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1860" yWindow="0" windowWidth="19560" windowHeight="7350"/>
  </bookViews>
  <sheets>
    <sheet name="2021.09.06 1-4 кл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" i="1" l="1"/>
  <c r="I29" i="1"/>
  <c r="J29" i="1"/>
  <c r="G29" i="1"/>
  <c r="H10" i="1"/>
  <c r="I10" i="1"/>
  <c r="J10" i="1"/>
  <c r="G10" i="1"/>
  <c r="F29" i="1" l="1"/>
  <c r="H20" i="1" l="1"/>
  <c r="I20" i="1"/>
  <c r="J20" i="1"/>
  <c r="G20" i="1"/>
</calcChain>
</file>

<file path=xl/sharedStrings.xml><?xml version="1.0" encoding="utf-8"?>
<sst xmlns="http://schemas.openxmlformats.org/spreadsheetml/2006/main" count="64" uniqueCount="47">
  <si>
    <t>Масло сливочное</t>
  </si>
  <si>
    <t xml:space="preserve">Хлеб пшеничный </t>
  </si>
  <si>
    <t>Хлеб пшеничный</t>
  </si>
  <si>
    <t>Хлеб ржаной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</si>
  <si>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</si>
  <si>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</si>
  <si>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</si>
  <si>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</si>
  <si>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</si>
  <si>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</si>
  <si>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</si>
  <si>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КАЛОРИЙНОСТЬ</t>
  </si>
  <si>
    <t>БЕЛКИ</t>
  </si>
  <si>
    <t>ЖИРЫ</t>
  </si>
  <si>
    <t>УГЛЕВОДЫ</t>
  </si>
  <si>
    <t>отд/корп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</si>
  <si>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</si>
  <si>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</si>
  <si>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</si>
  <si>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</si>
  <si>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</si>
  <si>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</si>
  <si>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</si>
  <si>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Чай с сахаром и лимоном</t>
  </si>
  <si>
    <t>Рис отварной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</si>
  <si>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</si>
  <si>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</si>
  <si>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</si>
  <si>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</si>
  <si>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</si>
  <si>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</si>
  <si>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</si>
  <si>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</si>
  <si>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ЦЕНА, руб.</t>
  </si>
  <si>
    <t>Пудинг творожный с курагой</t>
  </si>
  <si>
    <t>Соус молочный</t>
  </si>
  <si>
    <t>МЕНЮ № 2 (дети с ОВЗ и инвалиды)</t>
  </si>
  <si>
    <t xml:space="preserve">Сыр </t>
  </si>
  <si>
    <t>Чай с сахаром</t>
  </si>
  <si>
    <t xml:space="preserve">Масло сливочное </t>
  </si>
  <si>
    <t>Каша пшенная молочная</t>
  </si>
  <si>
    <t>Огурец свежий</t>
  </si>
  <si>
    <t>Суп овощной с курицей</t>
  </si>
  <si>
    <t>Гуляш из мяса птицы</t>
  </si>
  <si>
    <t>90/50</t>
  </si>
  <si>
    <t>Кисель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</si>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</sst>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2" fillId="2" borderId="9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2" fillId="2" borderId="11" xfId="0" applyFont="1" applyFill="1" applyBorder="1"/>
    <xf numFmtId="0" fontId="3" fillId="2" borderId="9" xfId="0" applyFont="1" applyFill="1" applyBorder="1"/>
    <xf numFmtId="0" fontId="2" fillId="2" borderId="20" xfId="0" applyFont="1" applyFill="1" applyBorder="1"/>
    <xf numFmtId="0" fontId="3" fillId="2" borderId="20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9" xfId="0" applyFont="1" applyBorder="1"/>
    <xf numFmtId="0" fontId="7" fillId="0" borderId="8" xfId="0" applyFont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2" fillId="2" borderId="21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14" fontId="4" fillId="2" borderId="8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M8" sqref="M8"/>
    </sheetView>
  </sheetViews>
  <sheetFormatPr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9.285156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2" customFormat="1" ht="14.25" x14ac:dyDescent="0.2">
      <c r="A1" s="12" t="s">
        <v>5</v>
      </c>
      <c r="B1" s="40" t="s">
        <v>46</v>
      </c>
      <c r="C1" s="41"/>
      <c r="D1" s="42"/>
      <c r="E1" s="12" t="s">
        <v>15</v>
      </c>
      <c r="F1" s="13"/>
      <c r="I1" s="12" t="s">
        <v>16</v>
      </c>
      <c r="J1" s="51">
        <v>44459</v>
      </c>
    </row>
    <row r="3" spans="1:10" ht="15.75" thickBot="1" x14ac:dyDescent="0.3">
      <c r="C3" s="43" t="s">
        <v>17</v>
      </c>
      <c r="D3" s="43"/>
      <c r="E3" s="43"/>
      <c r="F3" s="43"/>
    </row>
    <row r="4" spans="1:10" s="14" customFormat="1" ht="25.5" x14ac:dyDescent="0.25">
      <c r="A4" s="2" t="s">
        <v>7</v>
      </c>
      <c r="B4" s="3" t="s">
        <v>8</v>
      </c>
      <c r="C4" s="4" t="s">
        <v>6</v>
      </c>
      <c r="D4" s="3" t="s">
        <v>9</v>
      </c>
      <c r="E4" s="4" t="s">
        <v>10</v>
      </c>
      <c r="F4" s="4" t="s">
        <v>33</v>
      </c>
      <c r="G4" s="5" t="s">
        <v>11</v>
      </c>
      <c r="H4" s="3" t="s">
        <v>12</v>
      </c>
      <c r="I4" s="3" t="s">
        <v>13</v>
      </c>
      <c r="J4" s="6" t="s">
        <v>14</v>
      </c>
    </row>
    <row r="5" spans="1:10" x14ac:dyDescent="0.25">
      <c r="A5" s="44" t="s">
        <v>18</v>
      </c>
      <c r="B5" s="49" t="s">
        <v>19</v>
      </c>
      <c r="C5" s="15">
        <v>526</v>
      </c>
      <c r="D5" s="7" t="s">
        <v>34</v>
      </c>
      <c r="E5" s="7">
        <v>200</v>
      </c>
      <c r="F5" s="7"/>
      <c r="G5" s="7">
        <v>193.57</v>
      </c>
      <c r="H5" s="7">
        <v>8.4</v>
      </c>
      <c r="I5" s="7">
        <v>5.4</v>
      </c>
      <c r="J5" s="9">
        <v>24.14</v>
      </c>
    </row>
    <row r="6" spans="1:10" x14ac:dyDescent="0.25">
      <c r="A6" s="45"/>
      <c r="B6" s="50"/>
      <c r="C6" s="15">
        <v>114</v>
      </c>
      <c r="D6" s="7" t="s">
        <v>35</v>
      </c>
      <c r="E6" s="7">
        <v>50</v>
      </c>
      <c r="F6" s="7"/>
      <c r="G6" s="7">
        <v>50.4</v>
      </c>
      <c r="H6" s="7">
        <v>2.85</v>
      </c>
      <c r="I6" s="7">
        <v>2.76</v>
      </c>
      <c r="J6" s="9">
        <v>2.74</v>
      </c>
    </row>
    <row r="7" spans="1:10" x14ac:dyDescent="0.25">
      <c r="A7" s="45"/>
      <c r="B7" s="30" t="s">
        <v>20</v>
      </c>
      <c r="C7" s="15">
        <v>137</v>
      </c>
      <c r="D7" s="7" t="s">
        <v>23</v>
      </c>
      <c r="E7" s="7">
        <v>200</v>
      </c>
      <c r="F7" s="7"/>
      <c r="G7" s="7">
        <v>58.74</v>
      </c>
      <c r="H7" s="7">
        <v>0.245</v>
      </c>
      <c r="I7" s="7"/>
      <c r="J7" s="9">
        <v>15.22</v>
      </c>
    </row>
    <row r="8" spans="1:10" x14ac:dyDescent="0.25">
      <c r="A8" s="45"/>
      <c r="B8" s="30" t="s">
        <v>21</v>
      </c>
      <c r="C8" s="15">
        <v>322</v>
      </c>
      <c r="D8" s="7" t="s">
        <v>2</v>
      </c>
      <c r="E8" s="7">
        <v>50</v>
      </c>
      <c r="F8" s="7"/>
      <c r="G8" s="7">
        <v>113</v>
      </c>
      <c r="H8" s="7">
        <v>3.8</v>
      </c>
      <c r="I8" s="7">
        <v>0.45</v>
      </c>
      <c r="J8" s="9">
        <v>24.83</v>
      </c>
    </row>
    <row r="9" spans="1:10" x14ac:dyDescent="0.25">
      <c r="A9" s="45"/>
      <c r="B9" s="29"/>
      <c r="C9" s="34">
        <v>46</v>
      </c>
      <c r="D9" s="18" t="s">
        <v>39</v>
      </c>
      <c r="E9" s="33">
        <v>10</v>
      </c>
      <c r="F9" s="7"/>
      <c r="G9" s="18">
        <v>66.099999999999994</v>
      </c>
      <c r="H9" s="18">
        <v>0.13</v>
      </c>
      <c r="I9" s="18">
        <v>7.25</v>
      </c>
      <c r="J9" s="35">
        <v>0.09</v>
      </c>
    </row>
    <row r="10" spans="1:10" x14ac:dyDescent="0.25">
      <c r="A10" s="46"/>
      <c r="B10" s="8"/>
      <c r="C10" s="7"/>
      <c r="D10" s="7"/>
      <c r="E10" s="7"/>
      <c r="F10" s="17"/>
      <c r="G10" s="17">
        <f>G5+G6+G8+G7+G9</f>
        <v>481.81000000000006</v>
      </c>
      <c r="H10" s="17">
        <f t="shared" ref="H10:J10" si="0">H5+H6+H8+H7+H9</f>
        <v>15.425000000000001</v>
      </c>
      <c r="I10" s="17">
        <f t="shared" si="0"/>
        <v>15.86</v>
      </c>
      <c r="J10" s="19">
        <f t="shared" si="0"/>
        <v>67.02000000000001</v>
      </c>
    </row>
    <row r="11" spans="1:10" ht="15.75" thickBot="1" x14ac:dyDescent="0.3">
      <c r="A11" s="28" t="s">
        <v>22</v>
      </c>
      <c r="B11" s="10"/>
      <c r="C11" s="10"/>
      <c r="D11" s="10" t="s">
        <v>4</v>
      </c>
      <c r="E11" s="10">
        <v>0.2</v>
      </c>
      <c r="F11" s="10"/>
      <c r="G11" s="10">
        <v>116</v>
      </c>
      <c r="H11" s="10">
        <v>5.6</v>
      </c>
      <c r="I11" s="10">
        <v>6.4</v>
      </c>
      <c r="J11" s="11">
        <v>9.4</v>
      </c>
    </row>
    <row r="13" spans="1:10" ht="15.75" thickBot="1" x14ac:dyDescent="0.3">
      <c r="C13" s="43" t="s">
        <v>36</v>
      </c>
      <c r="D13" s="43"/>
      <c r="E13" s="43"/>
      <c r="F13" s="43"/>
    </row>
    <row r="14" spans="1:10" ht="25.5" x14ac:dyDescent="0.25">
      <c r="A14" s="2" t="s">
        <v>7</v>
      </c>
      <c r="B14" s="3" t="s">
        <v>8</v>
      </c>
      <c r="C14" s="4" t="s">
        <v>6</v>
      </c>
      <c r="D14" s="3" t="s">
        <v>9</v>
      </c>
      <c r="E14" s="4" t="s">
        <v>10</v>
      </c>
      <c r="F14" s="3" t="s">
        <v>33</v>
      </c>
      <c r="G14" s="4" t="s">
        <v>11</v>
      </c>
      <c r="H14" s="3" t="s">
        <v>12</v>
      </c>
      <c r="I14" s="3" t="s">
        <v>13</v>
      </c>
      <c r="J14" s="6" t="s">
        <v>14</v>
      </c>
    </row>
    <row r="15" spans="1:10" x14ac:dyDescent="0.25">
      <c r="A15" s="37" t="s">
        <v>18</v>
      </c>
      <c r="B15" s="47" t="s">
        <v>19</v>
      </c>
      <c r="C15" s="15">
        <v>38</v>
      </c>
      <c r="D15" s="23" t="s">
        <v>40</v>
      </c>
      <c r="E15" s="24">
        <v>200</v>
      </c>
      <c r="F15" s="7"/>
      <c r="G15" s="24">
        <v>191.35</v>
      </c>
      <c r="H15" s="24">
        <v>7.25</v>
      </c>
      <c r="I15" s="24">
        <v>4.0359999999999996</v>
      </c>
      <c r="J15" s="25">
        <v>27.05</v>
      </c>
    </row>
    <row r="16" spans="1:10" x14ac:dyDescent="0.25">
      <c r="A16" s="38"/>
      <c r="B16" s="47"/>
      <c r="C16" s="15">
        <v>46</v>
      </c>
      <c r="D16" s="23" t="s">
        <v>0</v>
      </c>
      <c r="E16" s="24">
        <v>10</v>
      </c>
      <c r="F16" s="7"/>
      <c r="G16" s="24">
        <v>66.099999999999994</v>
      </c>
      <c r="H16" s="24">
        <v>0.13</v>
      </c>
      <c r="I16" s="24">
        <v>7.25</v>
      </c>
      <c r="J16" s="25">
        <v>0.09</v>
      </c>
    </row>
    <row r="17" spans="1:10" x14ac:dyDescent="0.25">
      <c r="A17" s="38"/>
      <c r="B17" s="31" t="s">
        <v>20</v>
      </c>
      <c r="C17" s="15">
        <v>194</v>
      </c>
      <c r="D17" s="23" t="s">
        <v>38</v>
      </c>
      <c r="E17" s="24">
        <v>200</v>
      </c>
      <c r="F17" s="7"/>
      <c r="G17" s="24">
        <v>57.19</v>
      </c>
      <c r="H17" s="24">
        <v>0.2</v>
      </c>
      <c r="I17" s="24">
        <v>0.15</v>
      </c>
      <c r="J17" s="25">
        <v>0.4</v>
      </c>
    </row>
    <row r="18" spans="1:10" x14ac:dyDescent="0.25">
      <c r="A18" s="38"/>
      <c r="B18" s="47" t="s">
        <v>21</v>
      </c>
      <c r="C18" s="15">
        <v>220</v>
      </c>
      <c r="D18" s="23" t="s">
        <v>37</v>
      </c>
      <c r="E18" s="24">
        <v>15</v>
      </c>
      <c r="F18" s="7"/>
      <c r="G18" s="24">
        <v>54.15</v>
      </c>
      <c r="H18" s="24">
        <v>4.0199999999999996</v>
      </c>
      <c r="I18" s="24">
        <v>4.0949999999999998</v>
      </c>
      <c r="J18" s="26"/>
    </row>
    <row r="19" spans="1:10" x14ac:dyDescent="0.25">
      <c r="A19" s="38"/>
      <c r="B19" s="47"/>
      <c r="C19" s="15">
        <v>322</v>
      </c>
      <c r="D19" s="23" t="s">
        <v>1</v>
      </c>
      <c r="E19" s="24">
        <v>50</v>
      </c>
      <c r="F19" s="7"/>
      <c r="G19" s="24">
        <v>113</v>
      </c>
      <c r="H19" s="24">
        <v>3.8</v>
      </c>
      <c r="I19" s="24">
        <v>0.45</v>
      </c>
      <c r="J19" s="25">
        <v>24.83</v>
      </c>
    </row>
    <row r="20" spans="1:10" x14ac:dyDescent="0.25">
      <c r="A20" s="48"/>
      <c r="B20" s="32"/>
      <c r="C20" s="16"/>
      <c r="D20" s="7"/>
      <c r="E20" s="7"/>
      <c r="F20" s="17"/>
      <c r="G20" s="17">
        <f>G15+G16+G17+G18+G19</f>
        <v>481.78999999999996</v>
      </c>
      <c r="H20" s="17">
        <f t="shared" ref="H20:J20" si="1">H15+H16+H17+H18+H19</f>
        <v>15.399999999999999</v>
      </c>
      <c r="I20" s="17">
        <f t="shared" si="1"/>
        <v>15.980999999999998</v>
      </c>
      <c r="J20" s="19">
        <f t="shared" si="1"/>
        <v>52.37</v>
      </c>
    </row>
    <row r="21" spans="1:10" x14ac:dyDescent="0.25">
      <c r="A21" s="36" t="s">
        <v>22</v>
      </c>
      <c r="B21" s="32"/>
      <c r="C21" s="16"/>
      <c r="D21" s="7" t="s">
        <v>4</v>
      </c>
      <c r="E21" s="7">
        <v>0.2</v>
      </c>
      <c r="F21" s="7"/>
      <c r="G21" s="7">
        <v>116</v>
      </c>
      <c r="H21" s="7">
        <v>5.6</v>
      </c>
      <c r="I21" s="7">
        <v>6.4</v>
      </c>
      <c r="J21" s="9">
        <v>9.4</v>
      </c>
    </row>
    <row r="22" spans="1:10" x14ac:dyDescent="0.25">
      <c r="A22" s="37" t="s">
        <v>25</v>
      </c>
      <c r="B22" s="22" t="s">
        <v>26</v>
      </c>
      <c r="C22" s="16">
        <v>13</v>
      </c>
      <c r="D22" s="23" t="s">
        <v>41</v>
      </c>
      <c r="E22" s="24">
        <v>60</v>
      </c>
      <c r="F22" s="7"/>
      <c r="G22" s="24">
        <v>6</v>
      </c>
      <c r="H22" s="24">
        <v>0.42</v>
      </c>
      <c r="I22" s="24"/>
      <c r="J22" s="25">
        <v>1.08</v>
      </c>
    </row>
    <row r="23" spans="1:10" x14ac:dyDescent="0.25">
      <c r="A23" s="38"/>
      <c r="B23" s="22" t="s">
        <v>27</v>
      </c>
      <c r="C23" s="16">
        <v>60</v>
      </c>
      <c r="D23" s="27" t="s">
        <v>42</v>
      </c>
      <c r="E23" s="24">
        <v>200</v>
      </c>
      <c r="F23" s="7"/>
      <c r="G23" s="24">
        <v>176.72</v>
      </c>
      <c r="H23" s="24">
        <v>7.68</v>
      </c>
      <c r="I23" s="24">
        <v>7.74</v>
      </c>
      <c r="J23" s="25">
        <v>22.431999999999999</v>
      </c>
    </row>
    <row r="24" spans="1:10" x14ac:dyDescent="0.25">
      <c r="A24" s="38"/>
      <c r="B24" s="30" t="s">
        <v>29</v>
      </c>
      <c r="C24" s="16">
        <v>218</v>
      </c>
      <c r="D24" s="23" t="s">
        <v>24</v>
      </c>
      <c r="E24" s="24">
        <v>150</v>
      </c>
      <c r="F24" s="7"/>
      <c r="G24" s="24">
        <v>238.8</v>
      </c>
      <c r="H24" s="24">
        <v>4.72</v>
      </c>
      <c r="I24" s="24">
        <v>9.36</v>
      </c>
      <c r="J24" s="25">
        <v>36.72</v>
      </c>
    </row>
    <row r="25" spans="1:10" x14ac:dyDescent="0.25">
      <c r="A25" s="38"/>
      <c r="B25" s="22" t="s">
        <v>28</v>
      </c>
      <c r="C25" s="16">
        <v>99</v>
      </c>
      <c r="D25" s="23" t="s">
        <v>43</v>
      </c>
      <c r="E25" s="24" t="s">
        <v>44</v>
      </c>
      <c r="F25" s="7"/>
      <c r="G25" s="24">
        <v>146.63999999999999</v>
      </c>
      <c r="H25" s="24">
        <v>8.5719999999999992</v>
      </c>
      <c r="I25" s="24">
        <v>9.7750000000000004</v>
      </c>
      <c r="J25" s="25">
        <v>4.82</v>
      </c>
    </row>
    <row r="26" spans="1:10" x14ac:dyDescent="0.25">
      <c r="A26" s="38"/>
      <c r="B26" s="22" t="s">
        <v>30</v>
      </c>
      <c r="C26" s="16">
        <v>211</v>
      </c>
      <c r="D26" s="23" t="s">
        <v>45</v>
      </c>
      <c r="E26" s="24">
        <v>200</v>
      </c>
      <c r="F26" s="7"/>
      <c r="G26" s="24">
        <v>111</v>
      </c>
      <c r="H26" s="24">
        <v>0.02</v>
      </c>
      <c r="I26" s="24"/>
      <c r="J26" s="25">
        <v>14.38</v>
      </c>
    </row>
    <row r="27" spans="1:10" x14ac:dyDescent="0.25">
      <c r="A27" s="38"/>
      <c r="B27" s="22" t="s">
        <v>31</v>
      </c>
      <c r="C27" s="16">
        <v>322</v>
      </c>
      <c r="D27" s="23" t="s">
        <v>2</v>
      </c>
      <c r="E27" s="24">
        <v>50</v>
      </c>
      <c r="F27" s="7"/>
      <c r="G27" s="24">
        <v>113</v>
      </c>
      <c r="H27" s="24">
        <v>3.8</v>
      </c>
      <c r="I27" s="23">
        <v>0.45</v>
      </c>
      <c r="J27" s="25">
        <v>24.83</v>
      </c>
    </row>
    <row r="28" spans="1:10" x14ac:dyDescent="0.25">
      <c r="A28" s="38"/>
      <c r="B28" s="22" t="s">
        <v>32</v>
      </c>
      <c r="C28" s="16">
        <v>394</v>
      </c>
      <c r="D28" s="23" t="s">
        <v>3</v>
      </c>
      <c r="E28" s="24">
        <v>30</v>
      </c>
      <c r="F28" s="7"/>
      <c r="G28" s="24">
        <v>59.7</v>
      </c>
      <c r="H28" s="24">
        <v>1.74</v>
      </c>
      <c r="I28" s="24">
        <v>0.33</v>
      </c>
      <c r="J28" s="25">
        <v>12.99</v>
      </c>
    </row>
    <row r="29" spans="1:10" ht="15.75" thickBot="1" x14ac:dyDescent="0.3">
      <c r="A29" s="39"/>
      <c r="B29" s="20"/>
      <c r="C29" s="20"/>
      <c r="D29" s="20"/>
      <c r="E29" s="20"/>
      <c r="F29" s="21">
        <f>F23+F24+F25+F26+F27+F28</f>
        <v>0</v>
      </c>
      <c r="G29" s="21">
        <f>G23+G24+G25+G26+G27+G28+G22</f>
        <v>851.86</v>
      </c>
      <c r="H29" s="21">
        <f t="shared" ref="H29:J29" si="2">H23+H24+H25+H26+H27+H28+H22</f>
        <v>26.951999999999998</v>
      </c>
      <c r="I29" s="21">
        <f t="shared" si="2"/>
        <v>27.654999999999998</v>
      </c>
      <c r="J29" s="21">
        <f t="shared" si="2"/>
        <v>117.252</v>
      </c>
    </row>
  </sheetData>
  <mergeCells count="9">
    <mergeCell ref="A22:A29"/>
    <mergeCell ref="B1:D1"/>
    <mergeCell ref="C3:F3"/>
    <mergeCell ref="A5:A10"/>
    <mergeCell ref="C13:F13"/>
    <mergeCell ref="B15:B16"/>
    <mergeCell ref="B18:B19"/>
    <mergeCell ref="A15:A20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2021.09.06 1-4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dcterms:created xsi:type="dcterms:W3CDTF">2021-05-25T02:32:56Z</dcterms:created>
  <dcterms:modified xsi:type="dcterms:W3CDTF">2021-09-19T13:23:18Z</dcterms:modified>
</cp:coreProperties>
</file>