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1740" yWindow="-120" windowWidth="24240" windowHeight="13140"/>
  </bookViews>
  <sheets>
    <sheet name="2021.09.06  5-1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J19" i="1"/>
  <c r="I19" i="1"/>
  <c r="H19" i="1"/>
  <c r="G19" i="1"/>
  <c r="J10" i="1"/>
  <c r="I10" i="1"/>
  <c r="H10" i="1"/>
  <c r="G10" i="1"/>
  <c r="G28" i="1" l="1"/>
  <c r="H28" i="1"/>
  <c r="I28" i="1"/>
  <c r="J28" i="1"/>
</calcChain>
</file>

<file path=xl/sharedStrings.xml><?xml version="1.0" encoding="utf-8"?>
<sst xmlns="http://schemas.openxmlformats.org/spreadsheetml/2006/main" count="61" uniqueCount="46">
  <si>
    <t>Хлеб ржаной</t>
  </si>
  <si>
    <t>хлеб черный</t>
  </si>
  <si>
    <t>Хлеб пшеничный</t>
  </si>
  <si>
    <t>хлеб белый</t>
  </si>
  <si>
    <t>сладкое</t>
  </si>
  <si>
    <t>гарнир</t>
  </si>
  <si>
    <t>100/50</t>
  </si>
  <si>
    <t>2 блюдо</t>
  </si>
  <si>
    <t>1 блюдо</t>
  </si>
  <si>
    <t>закуска</t>
  </si>
  <si>
    <t>ОБЕД</t>
  </si>
  <si>
    <t>ЗАВТРАК 2</t>
  </si>
  <si>
    <t xml:space="preserve">Хлеб пшеничный </t>
  </si>
  <si>
    <t>хлеб</t>
  </si>
  <si>
    <t>горячий напиток</t>
  </si>
  <si>
    <t>Масло сливочное</t>
  </si>
  <si>
    <t>горячее блюдо</t>
  </si>
  <si>
    <t>ЗАВТРАК</t>
  </si>
  <si>
    <t>УГЛЕВОДЫ</t>
  </si>
  <si>
    <t>ЖИРЫ</t>
  </si>
  <si>
    <t>БЕЛКИ</t>
  </si>
  <si>
    <t>КАЛОРИЙНОСТЬ</t>
  </si>
  <si>
    <t>ВЫХОД, Г.</t>
  </si>
  <si>
    <t>БЛЮДО</t>
  </si>
  <si>
    <t>№ РЕЦЕПТА</t>
  </si>
  <si>
    <t>РАЗДЕЛ</t>
  </si>
  <si>
    <t>ПРИЕМ ПИЩИ</t>
  </si>
  <si>
    <t>Чай с сахаром и лимоном</t>
  </si>
  <si>
    <t>Рис отварной</t>
  </si>
  <si>
    <t>МЕНЮ № 1</t>
  </si>
  <si>
    <t>день</t>
  </si>
  <si>
    <t>отд/корп</t>
  </si>
  <si>
    <t>Школа</t>
  </si>
  <si>
    <t>ЦЕНА, руб.</t>
  </si>
  <si>
    <t>Пудинг творожный с курагой</t>
  </si>
  <si>
    <t>Соус молочный</t>
  </si>
  <si>
    <t xml:space="preserve">Масло сливочное </t>
  </si>
  <si>
    <t>МЕНЮ № 2 (дети с ОВЗ и инвалиды)</t>
  </si>
  <si>
    <t>Каша пшенная молочная</t>
  </si>
  <si>
    <t>Чай с сахаром</t>
  </si>
  <si>
    <t xml:space="preserve">Сыр </t>
  </si>
  <si>
    <t>Огурец свежий</t>
  </si>
  <si>
    <t>Суп овощной с курицей</t>
  </si>
  <si>
    <t>Гуляш из мяса птицы</t>
  </si>
  <si>
    <t>Кисель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</si>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</sst>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2" fillId="2" borderId="1" xfId="0" applyFont="1" applyFill="1" applyBorder="1"/>
    <xf numFmtId="0" fontId="3" fillId="2" borderId="1" xfId="0" applyFont="1" applyFill="1" applyBorder="1"/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3" fillId="2" borderId="4" xfId="0" applyFont="1" applyFill="1" applyBorder="1"/>
    <xf numFmtId="0" fontId="4" fillId="0" borderId="4" xfId="0" applyFont="1" applyBorder="1"/>
    <xf numFmtId="0" fontId="3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0" fontId="3" fillId="2" borderId="3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2" fillId="2" borderId="4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4" fillId="0" borderId="3" xfId="0" applyFont="1" applyBorder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/>
    </xf>
    <xf numFmtId="0" fontId="3" fillId="2" borderId="12" xfId="0" applyFont="1" applyFill="1" applyBorder="1"/>
    <xf numFmtId="0" fontId="5" fillId="2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4" xfId="0" applyFont="1" applyFill="1" applyBorder="1"/>
    <xf numFmtId="0" fontId="5" fillId="2" borderId="4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49" fontId="3" fillId="2" borderId="12" xfId="0" applyNumberFormat="1" applyFont="1" applyFill="1" applyBorder="1" applyAlignment="1">
      <alignment horizontal="right"/>
    </xf>
    <xf numFmtId="0" fontId="3" fillId="2" borderId="18" xfId="0" applyFont="1" applyFill="1" applyBorder="1"/>
    <xf numFmtId="0" fontId="5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14" fontId="6" fillId="2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L4" sqref="L4"/>
    </sheetView>
  </sheetViews>
  <sheetFormatPr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25" customFormat="1" ht="14.25" x14ac:dyDescent="0.2">
      <c r="A1" s="25" t="s">
        <v>32</v>
      </c>
      <c r="B1" s="33" t="s">
        <v>45</v>
      </c>
      <c r="C1" s="34"/>
      <c r="D1" s="35"/>
      <c r="E1" s="25" t="s">
        <v>31</v>
      </c>
      <c r="F1" s="26"/>
      <c r="I1" s="25" t="s">
        <v>30</v>
      </c>
      <c r="J1" s="47">
        <v>44459</v>
      </c>
    </row>
    <row r="3" spans="1:10" ht="15.75" thickBot="1" x14ac:dyDescent="0.3">
      <c r="C3" s="36" t="s">
        <v>29</v>
      </c>
      <c r="D3" s="36"/>
      <c r="E3" s="36"/>
      <c r="F3" s="36"/>
    </row>
    <row r="4" spans="1:10" s="23" customFormat="1" ht="25.5" x14ac:dyDescent="0.25">
      <c r="A4" s="19" t="s">
        <v>26</v>
      </c>
      <c r="B4" s="17" t="s">
        <v>25</v>
      </c>
      <c r="C4" s="18" t="s">
        <v>24</v>
      </c>
      <c r="D4" s="17" t="s">
        <v>23</v>
      </c>
      <c r="E4" s="18" t="s">
        <v>22</v>
      </c>
      <c r="F4" s="18" t="s">
        <v>33</v>
      </c>
      <c r="G4" s="24" t="s">
        <v>21</v>
      </c>
      <c r="H4" s="17" t="s">
        <v>20</v>
      </c>
      <c r="I4" s="17" t="s">
        <v>19</v>
      </c>
      <c r="J4" s="16" t="s">
        <v>18</v>
      </c>
    </row>
    <row r="5" spans="1:10" x14ac:dyDescent="0.25">
      <c r="A5" s="40" t="s">
        <v>17</v>
      </c>
      <c r="B5" s="43" t="s">
        <v>16</v>
      </c>
      <c r="C5" s="14">
        <v>526</v>
      </c>
      <c r="D5" s="6" t="s">
        <v>34</v>
      </c>
      <c r="E5" s="6">
        <v>250</v>
      </c>
      <c r="F5" s="6"/>
      <c r="G5" s="6">
        <v>256</v>
      </c>
      <c r="H5" s="6">
        <v>10.6</v>
      </c>
      <c r="I5" s="6">
        <v>7.86</v>
      </c>
      <c r="J5" s="10">
        <v>31.28</v>
      </c>
    </row>
    <row r="6" spans="1:10" x14ac:dyDescent="0.25">
      <c r="A6" s="41"/>
      <c r="B6" s="44"/>
      <c r="C6" s="14">
        <v>114</v>
      </c>
      <c r="D6" s="6" t="s">
        <v>35</v>
      </c>
      <c r="E6" s="6">
        <v>50</v>
      </c>
      <c r="F6" s="6"/>
      <c r="G6" s="6">
        <v>50.4</v>
      </c>
      <c r="H6" s="6">
        <v>2.85</v>
      </c>
      <c r="I6" s="6">
        <v>2.76</v>
      </c>
      <c r="J6" s="10">
        <v>2.74</v>
      </c>
    </row>
    <row r="7" spans="1:10" x14ac:dyDescent="0.25">
      <c r="A7" s="41"/>
      <c r="B7" s="27" t="s">
        <v>14</v>
      </c>
      <c r="C7" s="14">
        <v>137</v>
      </c>
      <c r="D7" s="6" t="s">
        <v>27</v>
      </c>
      <c r="E7" s="6">
        <v>200</v>
      </c>
      <c r="F7" s="6"/>
      <c r="G7" s="6">
        <v>58.74</v>
      </c>
      <c r="H7" s="6">
        <v>0.245</v>
      </c>
      <c r="I7" s="6"/>
      <c r="J7" s="10">
        <v>15.22</v>
      </c>
    </row>
    <row r="8" spans="1:10" x14ac:dyDescent="0.25">
      <c r="A8" s="41"/>
      <c r="B8" s="27" t="s">
        <v>13</v>
      </c>
      <c r="C8" s="14">
        <v>322</v>
      </c>
      <c r="D8" s="6" t="s">
        <v>2</v>
      </c>
      <c r="E8" s="6">
        <v>55</v>
      </c>
      <c r="F8" s="6"/>
      <c r="G8" s="6">
        <v>124.3</v>
      </c>
      <c r="H8" s="6">
        <v>4.18</v>
      </c>
      <c r="I8" s="6">
        <v>0.54</v>
      </c>
      <c r="J8" s="10">
        <v>27.31</v>
      </c>
    </row>
    <row r="9" spans="1:10" x14ac:dyDescent="0.25">
      <c r="A9" s="41"/>
      <c r="B9" s="22"/>
      <c r="C9" s="28">
        <v>46</v>
      </c>
      <c r="D9" s="21" t="s">
        <v>36</v>
      </c>
      <c r="E9" s="29">
        <v>10</v>
      </c>
      <c r="F9" s="6"/>
      <c r="G9" s="21">
        <v>66.099999999999994</v>
      </c>
      <c r="H9" s="21">
        <v>0.13</v>
      </c>
      <c r="I9" s="21">
        <v>7.25</v>
      </c>
      <c r="J9" s="30">
        <v>0.09</v>
      </c>
    </row>
    <row r="10" spans="1:10" x14ac:dyDescent="0.25">
      <c r="A10" s="42"/>
      <c r="B10" s="20"/>
      <c r="C10" s="6"/>
      <c r="D10" s="6"/>
      <c r="E10" s="6"/>
      <c r="F10" s="13"/>
      <c r="G10" s="13">
        <f>G5+G6+G8+G7+G9</f>
        <v>555.54</v>
      </c>
      <c r="H10" s="13">
        <f t="shared" ref="H10:J10" si="0">H5+H6+H8+H7+H9</f>
        <v>18.004999999999999</v>
      </c>
      <c r="I10" s="13">
        <f t="shared" si="0"/>
        <v>18.41</v>
      </c>
      <c r="J10" s="12">
        <f t="shared" si="0"/>
        <v>76.64</v>
      </c>
    </row>
    <row r="12" spans="1:10" ht="15.75" thickBot="1" x14ac:dyDescent="0.3">
      <c r="C12" s="36" t="s">
        <v>37</v>
      </c>
      <c r="D12" s="36"/>
      <c r="E12" s="36"/>
      <c r="F12" s="36"/>
    </row>
    <row r="13" spans="1:10" ht="25.5" x14ac:dyDescent="0.25">
      <c r="A13" s="19" t="s">
        <v>26</v>
      </c>
      <c r="B13" s="17" t="s">
        <v>25</v>
      </c>
      <c r="C13" s="18" t="s">
        <v>24</v>
      </c>
      <c r="D13" s="17" t="s">
        <v>23</v>
      </c>
      <c r="E13" s="18" t="s">
        <v>22</v>
      </c>
      <c r="F13" s="17" t="s">
        <v>33</v>
      </c>
      <c r="G13" s="18" t="s">
        <v>21</v>
      </c>
      <c r="H13" s="17" t="s">
        <v>20</v>
      </c>
      <c r="I13" s="17" t="s">
        <v>19</v>
      </c>
      <c r="J13" s="16" t="s">
        <v>18</v>
      </c>
    </row>
    <row r="14" spans="1:10" x14ac:dyDescent="0.25">
      <c r="A14" s="37" t="s">
        <v>17</v>
      </c>
      <c r="B14" s="46" t="s">
        <v>16</v>
      </c>
      <c r="C14" s="14">
        <v>38</v>
      </c>
      <c r="D14" s="7" t="s">
        <v>38</v>
      </c>
      <c r="E14" s="5">
        <v>250</v>
      </c>
      <c r="F14" s="6"/>
      <c r="G14" s="5">
        <v>228.18</v>
      </c>
      <c r="H14" s="5">
        <v>8.16</v>
      </c>
      <c r="I14" s="5">
        <v>5.18</v>
      </c>
      <c r="J14" s="4">
        <v>34.18</v>
      </c>
    </row>
    <row r="15" spans="1:10" x14ac:dyDescent="0.25">
      <c r="A15" s="38"/>
      <c r="B15" s="46"/>
      <c r="C15" s="14">
        <v>46</v>
      </c>
      <c r="D15" s="7" t="s">
        <v>15</v>
      </c>
      <c r="E15" s="5">
        <v>10</v>
      </c>
      <c r="F15" s="6"/>
      <c r="G15" s="5">
        <v>66.099999999999994</v>
      </c>
      <c r="H15" s="5">
        <v>0.13</v>
      </c>
      <c r="I15" s="5">
        <v>7.25</v>
      </c>
      <c r="J15" s="4">
        <v>0.09</v>
      </c>
    </row>
    <row r="16" spans="1:10" x14ac:dyDescent="0.25">
      <c r="A16" s="38"/>
      <c r="B16" s="31" t="s">
        <v>14</v>
      </c>
      <c r="C16" s="14">
        <v>194</v>
      </c>
      <c r="D16" s="7" t="s">
        <v>39</v>
      </c>
      <c r="E16" s="5">
        <v>200</v>
      </c>
      <c r="F16" s="6"/>
      <c r="G16" s="5">
        <v>57.19</v>
      </c>
      <c r="H16" s="5">
        <v>0.2</v>
      </c>
      <c r="I16" s="5">
        <v>0.15</v>
      </c>
      <c r="J16" s="4">
        <v>0.4</v>
      </c>
    </row>
    <row r="17" spans="1:10" x14ac:dyDescent="0.25">
      <c r="A17" s="38"/>
      <c r="B17" s="46" t="s">
        <v>13</v>
      </c>
      <c r="C17" s="14">
        <v>220</v>
      </c>
      <c r="D17" s="7" t="s">
        <v>40</v>
      </c>
      <c r="E17" s="5">
        <v>20</v>
      </c>
      <c r="F17" s="6"/>
      <c r="G17" s="5">
        <v>72.72</v>
      </c>
      <c r="H17" s="5">
        <v>5.36</v>
      </c>
      <c r="I17" s="5">
        <v>5.46</v>
      </c>
      <c r="J17" s="15"/>
    </row>
    <row r="18" spans="1:10" x14ac:dyDescent="0.25">
      <c r="A18" s="38"/>
      <c r="B18" s="46"/>
      <c r="C18" s="14">
        <v>322</v>
      </c>
      <c r="D18" s="7" t="s">
        <v>12</v>
      </c>
      <c r="E18" s="5">
        <v>55</v>
      </c>
      <c r="F18" s="6"/>
      <c r="G18" s="5">
        <v>124.3</v>
      </c>
      <c r="H18" s="5">
        <v>4.18</v>
      </c>
      <c r="I18" s="5">
        <v>0.54</v>
      </c>
      <c r="J18" s="4">
        <v>27.31</v>
      </c>
    </row>
    <row r="19" spans="1:10" x14ac:dyDescent="0.25">
      <c r="A19" s="45"/>
      <c r="B19" s="32"/>
      <c r="C19" s="8"/>
      <c r="D19" s="6"/>
      <c r="E19" s="6"/>
      <c r="F19" s="13"/>
      <c r="G19" s="13">
        <f>G14+G15+G16+G17+G18</f>
        <v>548.4899999999999</v>
      </c>
      <c r="H19" s="13">
        <f t="shared" ref="H19:J19" si="1">H14+H15+H16+H17+H18</f>
        <v>18.03</v>
      </c>
      <c r="I19" s="13">
        <f t="shared" si="1"/>
        <v>18.579999999999998</v>
      </c>
      <c r="J19" s="12">
        <f t="shared" si="1"/>
        <v>61.980000000000004</v>
      </c>
    </row>
    <row r="20" spans="1:10" x14ac:dyDescent="0.25">
      <c r="A20" s="11" t="s">
        <v>11</v>
      </c>
      <c r="B20" s="27" t="s">
        <v>9</v>
      </c>
      <c r="C20" s="8">
        <v>13</v>
      </c>
      <c r="D20" s="7" t="s">
        <v>41</v>
      </c>
      <c r="E20" s="5">
        <v>100</v>
      </c>
      <c r="F20" s="6"/>
      <c r="G20" s="5">
        <v>10</v>
      </c>
      <c r="H20" s="5">
        <v>0.7</v>
      </c>
      <c r="I20" s="5"/>
      <c r="J20" s="4">
        <v>1.08</v>
      </c>
    </row>
    <row r="21" spans="1:10" x14ac:dyDescent="0.25">
      <c r="A21" s="37" t="s">
        <v>10</v>
      </c>
      <c r="B21" s="27" t="s">
        <v>8</v>
      </c>
      <c r="C21" s="8">
        <v>60</v>
      </c>
      <c r="D21" s="9" t="s">
        <v>42</v>
      </c>
      <c r="E21" s="5">
        <v>250</v>
      </c>
      <c r="F21" s="6"/>
      <c r="G21" s="5">
        <v>220.9</v>
      </c>
      <c r="H21" s="5">
        <v>9.6</v>
      </c>
      <c r="I21" s="5">
        <v>9.67</v>
      </c>
      <c r="J21" s="4">
        <v>28.04</v>
      </c>
    </row>
    <row r="22" spans="1:10" x14ac:dyDescent="0.25">
      <c r="A22" s="38"/>
      <c r="B22" s="27" t="s">
        <v>5</v>
      </c>
      <c r="C22" s="8">
        <v>218</v>
      </c>
      <c r="D22" s="7" t="s">
        <v>28</v>
      </c>
      <c r="E22" s="5">
        <v>180</v>
      </c>
      <c r="F22" s="6"/>
      <c r="G22" s="5">
        <v>286.5</v>
      </c>
      <c r="H22" s="5">
        <v>5.61</v>
      </c>
      <c r="I22" s="5">
        <v>11.23</v>
      </c>
      <c r="J22" s="4">
        <v>43.46</v>
      </c>
    </row>
    <row r="23" spans="1:10" x14ac:dyDescent="0.25">
      <c r="A23" s="38"/>
      <c r="B23" s="27" t="s">
        <v>7</v>
      </c>
      <c r="C23" s="8">
        <v>99</v>
      </c>
      <c r="D23" s="7" t="s">
        <v>43</v>
      </c>
      <c r="E23" s="5" t="s">
        <v>6</v>
      </c>
      <c r="F23" s="6"/>
      <c r="G23" s="5">
        <v>157.11000000000001</v>
      </c>
      <c r="H23" s="5">
        <v>9.68</v>
      </c>
      <c r="I23" s="5">
        <v>10.44</v>
      </c>
      <c r="J23" s="4">
        <v>6.0750000000000002</v>
      </c>
    </row>
    <row r="24" spans="1:10" x14ac:dyDescent="0.25">
      <c r="A24" s="38"/>
      <c r="B24" s="27" t="s">
        <v>4</v>
      </c>
      <c r="C24" s="8">
        <v>211</v>
      </c>
      <c r="D24" s="7" t="s">
        <v>44</v>
      </c>
      <c r="E24" s="5">
        <v>200</v>
      </c>
      <c r="F24" s="6"/>
      <c r="G24" s="5">
        <v>111</v>
      </c>
      <c r="H24" s="5">
        <v>0.02</v>
      </c>
      <c r="I24" s="5"/>
      <c r="J24" s="4">
        <v>14.38</v>
      </c>
    </row>
    <row r="25" spans="1:10" x14ac:dyDescent="0.25">
      <c r="A25" s="38"/>
      <c r="B25" s="27" t="s">
        <v>3</v>
      </c>
      <c r="C25" s="8">
        <v>322</v>
      </c>
      <c r="D25" s="6" t="s">
        <v>2</v>
      </c>
      <c r="E25" s="6">
        <v>55</v>
      </c>
      <c r="F25" s="6"/>
      <c r="G25" s="6">
        <v>124.3</v>
      </c>
      <c r="H25" s="6">
        <v>4.18</v>
      </c>
      <c r="I25" s="6">
        <v>0.54</v>
      </c>
      <c r="J25" s="10">
        <v>27.31</v>
      </c>
    </row>
    <row r="26" spans="1:10" x14ac:dyDescent="0.25">
      <c r="A26" s="38"/>
      <c r="B26" s="27" t="s">
        <v>1</v>
      </c>
      <c r="C26" s="8">
        <v>394</v>
      </c>
      <c r="D26" s="7" t="s">
        <v>0</v>
      </c>
      <c r="E26" s="5">
        <v>40</v>
      </c>
      <c r="F26" s="6"/>
      <c r="G26" s="5">
        <v>59.7</v>
      </c>
      <c r="H26" s="5">
        <v>1.74</v>
      </c>
      <c r="I26" s="5">
        <v>0.33</v>
      </c>
      <c r="J26" s="4">
        <v>12.99</v>
      </c>
    </row>
    <row r="27" spans="1:10" ht="15.75" thickBot="1" x14ac:dyDescent="0.3">
      <c r="A27" s="38"/>
      <c r="B27" s="3"/>
      <c r="C27" s="3"/>
      <c r="D27" s="3"/>
      <c r="E27" s="3"/>
      <c r="F27" s="2">
        <f>F21+F22+F23+F24+F25+F26</f>
        <v>0</v>
      </c>
      <c r="G27" s="2">
        <f>G21+G22+G23+G24+G25+G26+G20</f>
        <v>969.51</v>
      </c>
      <c r="H27" s="2">
        <f t="shared" ref="H27:J27" si="2">H21+H22+H23+H24+H25+H26+H20</f>
        <v>31.529999999999998</v>
      </c>
      <c r="I27" s="2">
        <f t="shared" si="2"/>
        <v>32.209999999999994</v>
      </c>
      <c r="J27" s="2">
        <f t="shared" si="2"/>
        <v>133.33500000000001</v>
      </c>
    </row>
    <row r="28" spans="1:10" ht="15.75" thickBot="1" x14ac:dyDescent="0.3">
      <c r="A28" s="39"/>
      <c r="B28" s="3"/>
      <c r="C28" s="3"/>
      <c r="D28" s="3"/>
      <c r="E28" s="3"/>
      <c r="F28" s="3"/>
      <c r="G28" s="2">
        <f>G22+G23+G24+G25+G26+G27+G21</f>
        <v>1929.02</v>
      </c>
      <c r="H28" s="2">
        <f>H22+H23+H24+H25+H26+H27+H21</f>
        <v>62.359999999999992</v>
      </c>
      <c r="I28" s="2">
        <f>I22+I23+I24+I25+I26+I27+I21</f>
        <v>64.419999999999987</v>
      </c>
      <c r="J28" s="2">
        <f>J22+J23+J24+J25+J26+J27+J21</f>
        <v>265.59000000000003</v>
      </c>
    </row>
  </sheetData>
  <mergeCells count="9">
    <mergeCell ref="B1:D1"/>
    <mergeCell ref="C3:F3"/>
    <mergeCell ref="A21:A28"/>
    <mergeCell ref="A5:A10"/>
    <mergeCell ref="B5:B6"/>
    <mergeCell ref="C12:F12"/>
    <mergeCell ref="A14:A19"/>
    <mergeCell ref="B14:B15"/>
    <mergeCell ref="B17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2021.09.06  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</cp:lastModifiedBy>
  <dcterms:created xsi:type="dcterms:W3CDTF">2021-05-25T03:41:08Z</dcterms:created>
  <dcterms:modified xsi:type="dcterms:W3CDTF">2021-09-19T13:25:49Z</dcterms:modified>
</cp:coreProperties>
</file>