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Елена\Desktop\"/>
    </mc:Choice>
  </mc:AlternateContent>
  <bookViews>
    <workbookView xWindow="2790" yWindow="0" windowWidth="19560" windowHeight="7350"/>
  </bookViews>
  <sheets>
    <sheet name="2021.09.08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27" i="1" l="1"/>
  <c r="I27" i="1"/>
  <c r="J27" i="1"/>
  <c r="G27" i="1"/>
  <c r="H10" i="1"/>
  <c r="I10" i="1"/>
  <c r="J10" i="1"/>
  <c r="G10" i="1"/>
  <c r="H19" i="1"/>
  <c r="I19" i="1"/>
  <c r="J19" i="1"/>
  <c r="G19" i="1"/>
</calcChain>
</file>

<file path=xl/sharedStrings.xml><?xml version="1.0" encoding="utf-8"?>
<sst xmlns="http://schemas.openxmlformats.org/spreadsheetml/2006/main" count="59" uniqueCount="43">
  <si>
    <t>Масло сливочное</t>
  </si>
  <si>
    <t xml:space="preserve">Хлеб пшеничный </t>
  </si>
  <si>
    <t>Хлеб пшеничный</t>
  </si>
  <si>
    <t>Хлеб ржаной</t>
  </si>
  <si>
    <t>Молоко 3.2%</t>
  </si>
  <si>
    <t>Школа</t>
  </si>
  <si>
    <t>№ РЕЦЕПТА</t>
  </si>
  <si>
    <t>ПРИЕМ ПИЩИ</t>
  </si>
  <si>
    <t>РАЗДЕЛ</t>
  </si>
  <si>
    <t>БЛЮДО</t>
  </si>
  <si>
    <t>ВЫХОД, Г.</t>
  </si>
  <si>
    <t>КАЛОРИЙНОСТЬ</t>
  </si>
  <si>
    <t>БЕЛКИ</t>
  </si>
  <si>
    <t>ЖИРЫ</t>
  </si>
  <si>
    <t>УГЛЕВОДЫ</t>
  </si>
  <si>
    <t>отд/корп</t>
  </si>
  <si>
    <t>день</t>
  </si>
  <si>
    <t>МЕНЮ № 1</t>
  </si>
  <si>
    <t>ЗАВТРАК</t>
  </si>
  <si>
    <t>горячее блюдо</t>
  </si>
  <si>
    <t>горячий напиток</t>
  </si>
  <si>
    <t>хлеб</t>
  </si>
  <si>
    <t>ЗАВТРАК 2</t>
  </si>
  <si>
    <t>Чай с сахаром и лимоном</t>
  </si>
  <si>
    <t>ОБЕД</t>
  </si>
  <si>
    <t>закуска</t>
  </si>
  <si>
    <t>1 блюдо</t>
  </si>
  <si>
    <t>2 блюдо</t>
  </si>
  <si>
    <t>сладкое</t>
  </si>
  <si>
    <t>хлеб белый</t>
  </si>
  <si>
    <t>хлеб черный</t>
  </si>
  <si>
    <t>ЦЕНА, руб.</t>
  </si>
  <si>
    <t>МЕНЮ № 2 (дети с ОВЗ и инвалиды)</t>
  </si>
  <si>
    <t xml:space="preserve">Сыр </t>
  </si>
  <si>
    <t>Каша рисовая молочная</t>
  </si>
  <si>
    <t>Сыр</t>
  </si>
  <si>
    <t>Чай с сахаром и шиповником</t>
  </si>
  <si>
    <t>Каша манная молочная</t>
  </si>
  <si>
    <t>Огурец соленый</t>
  </si>
  <si>
    <t>Похлебка "Царская"</t>
  </si>
  <si>
    <t>Жаркое по-домашнему с курицей</t>
  </si>
  <si>
    <t>Компот из свежих фруктов</t>
  </si>
  <si>
    <t>МБОУ " СОШ №1"  ПГО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</si>
</sst>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2" borderId="0" xfId="0" applyFont="1" applyFill="1"/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2" fillId="2" borderId="8" xfId="0" applyFont="1" applyFill="1" applyBorder="1"/>
    <xf numFmtId="0" fontId="2" fillId="2" borderId="11" xfId="0" applyFont="1" applyFill="1" applyBorder="1" applyAlignment="1">
      <alignment horizontal="left" vertical="center"/>
    </xf>
    <xf numFmtId="0" fontId="2" fillId="2" borderId="9" xfId="0" applyFont="1" applyFill="1" applyBorder="1"/>
    <xf numFmtId="0" fontId="1" fillId="2" borderId="5" xfId="0" applyFont="1" applyFill="1" applyBorder="1"/>
    <xf numFmtId="0" fontId="1" fillId="2" borderId="6" xfId="0" applyFont="1" applyFill="1" applyBorder="1"/>
    <xf numFmtId="0" fontId="4" fillId="2" borderId="0" xfId="0" applyFont="1" applyFill="1"/>
    <xf numFmtId="0" fontId="4" fillId="2" borderId="8" xfId="0" applyFont="1" applyFill="1" applyBorder="1"/>
    <xf numFmtId="0" fontId="3" fillId="2" borderId="0" xfId="0" applyFont="1" applyFill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/>
    </xf>
    <xf numFmtId="0" fontId="3" fillId="2" borderId="8" xfId="0" applyFont="1" applyFill="1" applyBorder="1"/>
    <xf numFmtId="0" fontId="2" fillId="2" borderId="20" xfId="0" applyFont="1" applyFill="1" applyBorder="1"/>
    <xf numFmtId="0" fontId="3" fillId="2" borderId="20" xfId="0" applyFont="1" applyFill="1" applyBorder="1"/>
    <xf numFmtId="0" fontId="6" fillId="2" borderId="8" xfId="0" applyFont="1" applyFill="1" applyBorder="1" applyAlignment="1">
      <alignment horizontal="left" vertical="center"/>
    </xf>
    <xf numFmtId="0" fontId="7" fillId="0" borderId="8" xfId="0" applyFont="1" applyBorder="1"/>
    <xf numFmtId="0" fontId="7" fillId="0" borderId="8" xfId="0" applyFont="1" applyBorder="1" applyAlignment="1">
      <alignment horizontal="right"/>
    </xf>
    <xf numFmtId="0" fontId="7" fillId="0" borderId="9" xfId="0" applyFont="1" applyBorder="1" applyAlignment="1">
      <alignment horizontal="right"/>
    </xf>
    <xf numFmtId="0" fontId="7" fillId="0" borderId="9" xfId="0" applyFont="1" applyBorder="1"/>
    <xf numFmtId="0" fontId="7" fillId="0" borderId="8" xfId="0" applyFont="1" applyBorder="1" applyAlignment="1">
      <alignment wrapText="1"/>
    </xf>
    <xf numFmtId="0" fontId="4" fillId="2" borderId="4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left" vertical="center"/>
    </xf>
    <xf numFmtId="0" fontId="6" fillId="2" borderId="8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left"/>
    </xf>
    <xf numFmtId="0" fontId="3" fillId="2" borderId="7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left" vertical="center"/>
    </xf>
    <xf numFmtId="0" fontId="6" fillId="2" borderId="15" xfId="0" applyFont="1" applyFill="1" applyBorder="1" applyAlignment="1">
      <alignment horizontal="left" vertical="center"/>
    </xf>
    <xf numFmtId="0" fontId="7" fillId="0" borderId="8" xfId="0" applyFont="1" applyBorder="1" applyAlignment="1">
      <alignment horizontal="left" wrapText="1"/>
    </xf>
    <xf numFmtId="0" fontId="2" fillId="2" borderId="16" xfId="0" applyFont="1" applyFill="1" applyBorder="1" applyAlignment="1">
      <alignment horizontal="left" vertical="center"/>
    </xf>
    <xf numFmtId="0" fontId="2" fillId="2" borderId="15" xfId="0" applyFont="1" applyFill="1" applyBorder="1"/>
    <xf numFmtId="0" fontId="3" fillId="2" borderId="15" xfId="0" applyFont="1" applyFill="1" applyBorder="1"/>
    <xf numFmtId="0" fontId="3" fillId="2" borderId="9" xfId="0" applyFont="1" applyFill="1" applyBorder="1"/>
    <xf numFmtId="14" fontId="4" fillId="2" borderId="8" xfId="0" applyNumberFormat="1" applyFont="1" applyFill="1" applyBorder="1"/>
    <xf numFmtId="0" fontId="3" fillId="2" borderId="17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left"/>
    </xf>
    <xf numFmtId="0" fontId="4" fillId="2" borderId="13" xfId="0" applyFont="1" applyFill="1" applyBorder="1" applyAlignment="1">
      <alignment horizontal="left"/>
    </xf>
    <xf numFmtId="0" fontId="4" fillId="2" borderId="14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center"/>
    </xf>
    <xf numFmtId="0" fontId="6" fillId="2" borderId="8" xfId="0" applyFont="1" applyFill="1" applyBorder="1" applyAlignment="1">
      <alignment horizontal="left" vertical="center"/>
    </xf>
    <xf numFmtId="0" fontId="3" fillId="2" borderId="10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tabSelected="1" workbookViewId="0">
      <selection activeCell="K4" sqref="K4"/>
    </sheetView>
  </sheetViews>
  <sheetFormatPr defaultRowHeight="15" x14ac:dyDescent="0.25"/>
  <cols>
    <col min="1" max="1" width="16" style="1" customWidth="1"/>
    <col min="2" max="2" width="16.7109375" style="1" customWidth="1"/>
    <col min="3" max="3" width="11.85546875" style="1" customWidth="1"/>
    <col min="4" max="4" width="28.7109375" style="1" customWidth="1"/>
    <col min="5" max="5" width="9.28515625" style="1" customWidth="1"/>
    <col min="6" max="6" width="9.140625" style="1"/>
    <col min="7" max="7" width="16.85546875" style="1" customWidth="1"/>
    <col min="8" max="9" width="9.140625" style="1"/>
    <col min="10" max="10" width="14.140625" style="1" customWidth="1"/>
    <col min="11" max="16384" width="9.140625" style="1"/>
  </cols>
  <sheetData>
    <row r="1" spans="1:10" s="12" customFormat="1" ht="14.25" x14ac:dyDescent="0.2">
      <c r="A1" s="12" t="s">
        <v>5</v>
      </c>
      <c r="B1" s="43" t="s">
        <v>42</v>
      </c>
      <c r="C1" s="44"/>
      <c r="D1" s="45"/>
      <c r="E1" s="12" t="s">
        <v>15</v>
      </c>
      <c r="F1" s="13"/>
      <c r="I1" s="12" t="s">
        <v>16</v>
      </c>
      <c r="J1" s="39">
        <v>44489</v>
      </c>
    </row>
    <row r="3" spans="1:10" ht="15.75" thickBot="1" x14ac:dyDescent="0.3">
      <c r="C3" s="46" t="s">
        <v>17</v>
      </c>
      <c r="D3" s="46"/>
      <c r="E3" s="46"/>
      <c r="F3" s="46"/>
    </row>
    <row r="4" spans="1:10" s="14" customFormat="1" ht="25.5" x14ac:dyDescent="0.25">
      <c r="A4" s="2" t="s">
        <v>7</v>
      </c>
      <c r="B4" s="3" t="s">
        <v>8</v>
      </c>
      <c r="C4" s="4" t="s">
        <v>6</v>
      </c>
      <c r="D4" s="3" t="s">
        <v>9</v>
      </c>
      <c r="E4" s="4" t="s">
        <v>10</v>
      </c>
      <c r="F4" s="4" t="s">
        <v>31</v>
      </c>
      <c r="G4" s="5" t="s">
        <v>11</v>
      </c>
      <c r="H4" s="3" t="s">
        <v>12</v>
      </c>
      <c r="I4" s="3" t="s">
        <v>13</v>
      </c>
      <c r="J4" s="6" t="s">
        <v>14</v>
      </c>
    </row>
    <row r="5" spans="1:10" x14ac:dyDescent="0.25">
      <c r="A5" s="49"/>
      <c r="B5" s="33" t="s">
        <v>19</v>
      </c>
      <c r="C5" s="15">
        <v>224</v>
      </c>
      <c r="D5" s="7" t="s">
        <v>34</v>
      </c>
      <c r="E5" s="7">
        <v>190</v>
      </c>
      <c r="F5" s="7"/>
      <c r="G5" s="7">
        <v>26</v>
      </c>
      <c r="H5" s="7">
        <v>7.2149999999999999</v>
      </c>
      <c r="I5" s="7">
        <v>4.0599999999999996</v>
      </c>
      <c r="J5" s="9">
        <v>27.06</v>
      </c>
    </row>
    <row r="6" spans="1:10" x14ac:dyDescent="0.25">
      <c r="A6" s="49"/>
      <c r="B6" s="27" t="s">
        <v>20</v>
      </c>
      <c r="C6" s="15">
        <v>395</v>
      </c>
      <c r="D6" s="7" t="s">
        <v>23</v>
      </c>
      <c r="E6" s="7">
        <v>200</v>
      </c>
      <c r="F6" s="7"/>
      <c r="G6" s="7">
        <v>58.74</v>
      </c>
      <c r="H6" s="7">
        <v>0.245</v>
      </c>
      <c r="I6" s="7"/>
      <c r="J6" s="9">
        <v>15.22</v>
      </c>
    </row>
    <row r="7" spans="1:10" x14ac:dyDescent="0.25">
      <c r="A7" s="49"/>
      <c r="B7" s="27" t="s">
        <v>21</v>
      </c>
      <c r="C7" s="15">
        <v>46</v>
      </c>
      <c r="D7" s="7" t="s">
        <v>2</v>
      </c>
      <c r="E7" s="7">
        <v>50</v>
      </c>
      <c r="F7" s="7"/>
      <c r="G7" s="7">
        <v>113</v>
      </c>
      <c r="H7" s="7">
        <v>3.8</v>
      </c>
      <c r="I7" s="7">
        <v>0.45</v>
      </c>
      <c r="J7" s="9">
        <v>24.83</v>
      </c>
    </row>
    <row r="8" spans="1:10" x14ac:dyDescent="0.25">
      <c r="A8" s="50"/>
      <c r="B8" s="8"/>
      <c r="C8" s="7">
        <v>220</v>
      </c>
      <c r="D8" s="7" t="s">
        <v>0</v>
      </c>
      <c r="E8" s="7">
        <v>10</v>
      </c>
      <c r="F8" s="17"/>
      <c r="G8" s="7">
        <v>66.099999999999994</v>
      </c>
      <c r="H8" s="7">
        <v>0.13</v>
      </c>
      <c r="I8" s="7">
        <v>7.25</v>
      </c>
      <c r="J8" s="7">
        <v>0.09</v>
      </c>
    </row>
    <row r="9" spans="1:10" x14ac:dyDescent="0.25">
      <c r="A9" s="31"/>
      <c r="B9" s="35"/>
      <c r="C9" s="36">
        <v>322</v>
      </c>
      <c r="D9" s="36" t="s">
        <v>35</v>
      </c>
      <c r="E9" s="36">
        <v>15</v>
      </c>
      <c r="F9" s="37"/>
      <c r="G9" s="7">
        <v>54.15</v>
      </c>
      <c r="H9" s="7">
        <v>4.0199999999999996</v>
      </c>
      <c r="I9" s="7">
        <v>4.0949999999999998</v>
      </c>
      <c r="J9" s="7">
        <v>0</v>
      </c>
    </row>
    <row r="10" spans="1:10" x14ac:dyDescent="0.25">
      <c r="A10" s="31"/>
      <c r="B10" s="35"/>
      <c r="C10" s="36"/>
      <c r="D10" s="36"/>
      <c r="E10" s="36"/>
      <c r="F10" s="37"/>
      <c r="G10" s="37">
        <f>G9+G8+G7+G6+G5</f>
        <v>317.99</v>
      </c>
      <c r="H10" s="37">
        <f t="shared" ref="H10:J10" si="0">H9+H8+H7+H6+H5</f>
        <v>15.409999999999998</v>
      </c>
      <c r="I10" s="37">
        <f t="shared" si="0"/>
        <v>15.854999999999997</v>
      </c>
      <c r="J10" s="37">
        <f t="shared" si="0"/>
        <v>67.2</v>
      </c>
    </row>
    <row r="11" spans="1:10" ht="15.75" thickBot="1" x14ac:dyDescent="0.3">
      <c r="A11" s="26" t="s">
        <v>22</v>
      </c>
      <c r="B11" s="10"/>
      <c r="C11" s="10"/>
      <c r="D11" s="10" t="s">
        <v>4</v>
      </c>
      <c r="E11" s="10">
        <v>0.2</v>
      </c>
      <c r="F11" s="10"/>
      <c r="G11" s="10">
        <v>116</v>
      </c>
      <c r="H11" s="10">
        <v>5.6</v>
      </c>
      <c r="I11" s="10">
        <v>6.4</v>
      </c>
      <c r="J11" s="11">
        <v>9.4</v>
      </c>
    </row>
    <row r="13" spans="1:10" ht="15.75" thickBot="1" x14ac:dyDescent="0.3">
      <c r="C13" s="46" t="s">
        <v>32</v>
      </c>
      <c r="D13" s="46"/>
      <c r="E13" s="46"/>
      <c r="F13" s="46"/>
    </row>
    <row r="14" spans="1:10" ht="25.5" x14ac:dyDescent="0.25">
      <c r="A14" s="2" t="s">
        <v>7</v>
      </c>
      <c r="B14" s="3" t="s">
        <v>8</v>
      </c>
      <c r="C14" s="4" t="s">
        <v>6</v>
      </c>
      <c r="D14" s="3" t="s">
        <v>9</v>
      </c>
      <c r="E14" s="4" t="s">
        <v>10</v>
      </c>
      <c r="F14" s="3" t="s">
        <v>31</v>
      </c>
      <c r="G14" s="4" t="s">
        <v>11</v>
      </c>
      <c r="H14" s="3" t="s">
        <v>12</v>
      </c>
      <c r="I14" s="3" t="s">
        <v>13</v>
      </c>
      <c r="J14" s="6" t="s">
        <v>14</v>
      </c>
    </row>
    <row r="15" spans="1:10" x14ac:dyDescent="0.25">
      <c r="A15" s="40" t="s">
        <v>18</v>
      </c>
      <c r="B15" s="32" t="s">
        <v>19</v>
      </c>
      <c r="C15" s="15">
        <v>97</v>
      </c>
      <c r="D15" s="34" t="s">
        <v>37</v>
      </c>
      <c r="E15" s="22">
        <v>200</v>
      </c>
      <c r="F15" s="7"/>
      <c r="G15" s="22">
        <v>190.2</v>
      </c>
      <c r="H15" s="22">
        <v>7.1909999999999998</v>
      </c>
      <c r="I15" s="22">
        <v>4.1130000000000004</v>
      </c>
      <c r="J15" s="23">
        <v>26.87</v>
      </c>
    </row>
    <row r="16" spans="1:10" x14ac:dyDescent="0.25">
      <c r="A16" s="41"/>
      <c r="B16" s="28" t="s">
        <v>20</v>
      </c>
      <c r="C16" s="15">
        <v>199</v>
      </c>
      <c r="D16" s="21" t="s">
        <v>36</v>
      </c>
      <c r="E16" s="22">
        <v>200</v>
      </c>
      <c r="F16" s="7"/>
      <c r="G16" s="22">
        <v>58.39</v>
      </c>
      <c r="H16" s="22">
        <v>0.27900000000000003</v>
      </c>
      <c r="I16" s="22"/>
      <c r="J16" s="23">
        <v>15.51</v>
      </c>
    </row>
    <row r="17" spans="1:10" x14ac:dyDescent="0.25">
      <c r="A17" s="41"/>
      <c r="B17" s="47" t="s">
        <v>21</v>
      </c>
      <c r="C17" s="15">
        <v>220</v>
      </c>
      <c r="D17" s="21" t="s">
        <v>33</v>
      </c>
      <c r="E17" s="22">
        <v>15</v>
      </c>
      <c r="F17" s="7"/>
      <c r="G17" s="22">
        <v>54.15</v>
      </c>
      <c r="H17" s="22">
        <v>4.0199999999999996</v>
      </c>
      <c r="I17" s="22">
        <v>4.0949999999999998</v>
      </c>
      <c r="J17" s="24"/>
    </row>
    <row r="18" spans="1:10" x14ac:dyDescent="0.25">
      <c r="A18" s="41"/>
      <c r="B18" s="47"/>
      <c r="C18" s="15">
        <v>322</v>
      </c>
      <c r="D18" s="21" t="s">
        <v>1</v>
      </c>
      <c r="E18" s="22">
        <v>50</v>
      </c>
      <c r="F18" s="7"/>
      <c r="G18" s="22">
        <v>113</v>
      </c>
      <c r="H18" s="22">
        <v>3.8</v>
      </c>
      <c r="I18" s="22">
        <v>0.45</v>
      </c>
      <c r="J18" s="23">
        <v>24.83</v>
      </c>
    </row>
    <row r="19" spans="1:10" x14ac:dyDescent="0.25">
      <c r="A19" s="48"/>
      <c r="B19" s="29"/>
      <c r="C19" s="16"/>
      <c r="D19" s="7"/>
      <c r="E19" s="7"/>
      <c r="F19" s="17"/>
      <c r="G19" s="17">
        <f>G15+G16+G17+G18</f>
        <v>415.73999999999995</v>
      </c>
      <c r="H19" s="17">
        <f t="shared" ref="H19:J19" si="1">H15+H16+H17+H18</f>
        <v>15.29</v>
      </c>
      <c r="I19" s="17">
        <f t="shared" si="1"/>
        <v>8.6579999999999995</v>
      </c>
      <c r="J19" s="17">
        <f t="shared" si="1"/>
        <v>67.210000000000008</v>
      </c>
    </row>
    <row r="20" spans="1:10" x14ac:dyDescent="0.25">
      <c r="A20" s="30" t="s">
        <v>22</v>
      </c>
      <c r="B20" s="29"/>
      <c r="C20" s="16"/>
      <c r="D20" s="7" t="s">
        <v>4</v>
      </c>
      <c r="E20" s="7">
        <v>0.2</v>
      </c>
      <c r="F20" s="7"/>
      <c r="G20" s="17">
        <v>116</v>
      </c>
      <c r="H20" s="17">
        <v>5.6</v>
      </c>
      <c r="I20" s="17">
        <v>6.4</v>
      </c>
      <c r="J20" s="38">
        <v>9.4</v>
      </c>
    </row>
    <row r="21" spans="1:10" x14ac:dyDescent="0.25">
      <c r="A21" s="40" t="s">
        <v>24</v>
      </c>
      <c r="B21" s="20" t="s">
        <v>25</v>
      </c>
      <c r="C21" s="16">
        <v>18</v>
      </c>
      <c r="D21" s="21" t="s">
        <v>38</v>
      </c>
      <c r="E21" s="22">
        <v>60</v>
      </c>
      <c r="F21" s="7"/>
      <c r="G21" s="22">
        <v>13.2</v>
      </c>
      <c r="H21" s="22">
        <v>0.6</v>
      </c>
      <c r="I21" s="22">
        <v>2.42</v>
      </c>
      <c r="J21" s="23">
        <v>2.7</v>
      </c>
    </row>
    <row r="22" spans="1:10" x14ac:dyDescent="0.25">
      <c r="A22" s="41"/>
      <c r="B22" s="20" t="s">
        <v>26</v>
      </c>
      <c r="C22" s="16">
        <v>93</v>
      </c>
      <c r="D22" s="25" t="s">
        <v>39</v>
      </c>
      <c r="E22" s="22">
        <v>200</v>
      </c>
      <c r="F22" s="7"/>
      <c r="G22" s="22">
        <v>251.1</v>
      </c>
      <c r="H22" s="22">
        <v>7.96</v>
      </c>
      <c r="I22" s="22">
        <v>9.1</v>
      </c>
      <c r="J22" s="23">
        <v>29.7</v>
      </c>
    </row>
    <row r="23" spans="1:10" x14ac:dyDescent="0.25">
      <c r="A23" s="41"/>
      <c r="B23" s="20" t="s">
        <v>27</v>
      </c>
      <c r="C23" s="16">
        <v>132</v>
      </c>
      <c r="D23" s="21" t="s">
        <v>40</v>
      </c>
      <c r="E23" s="22">
        <v>250</v>
      </c>
      <c r="F23" s="7"/>
      <c r="G23" s="22">
        <v>321.5</v>
      </c>
      <c r="H23" s="22">
        <v>12.773999999999999</v>
      </c>
      <c r="I23" s="22">
        <v>15.36</v>
      </c>
      <c r="J23" s="23">
        <v>30.015000000000001</v>
      </c>
    </row>
    <row r="24" spans="1:10" x14ac:dyDescent="0.25">
      <c r="A24" s="41"/>
      <c r="B24" s="20" t="s">
        <v>28</v>
      </c>
      <c r="C24" s="16">
        <v>128</v>
      </c>
      <c r="D24" s="21" t="s">
        <v>41</v>
      </c>
      <c r="E24" s="22">
        <v>200</v>
      </c>
      <c r="F24" s="7"/>
      <c r="G24" s="22">
        <v>65.3</v>
      </c>
      <c r="H24" s="22">
        <v>0.08</v>
      </c>
      <c r="I24" s="22"/>
      <c r="J24" s="23">
        <v>17.03</v>
      </c>
    </row>
    <row r="25" spans="1:10" x14ac:dyDescent="0.25">
      <c r="A25" s="41"/>
      <c r="B25" s="20" t="s">
        <v>29</v>
      </c>
      <c r="C25" s="16">
        <v>322</v>
      </c>
      <c r="D25" s="21" t="s">
        <v>2</v>
      </c>
      <c r="E25" s="22">
        <v>50</v>
      </c>
      <c r="F25" s="7"/>
      <c r="G25" s="22">
        <v>113</v>
      </c>
      <c r="H25" s="22">
        <v>3.8</v>
      </c>
      <c r="I25" s="21">
        <v>0.45</v>
      </c>
      <c r="J25" s="23">
        <v>24.83</v>
      </c>
    </row>
    <row r="26" spans="1:10" x14ac:dyDescent="0.25">
      <c r="A26" s="41"/>
      <c r="B26" s="20" t="s">
        <v>30</v>
      </c>
      <c r="C26" s="16">
        <v>394</v>
      </c>
      <c r="D26" s="21" t="s">
        <v>3</v>
      </c>
      <c r="E26" s="22">
        <v>30</v>
      </c>
      <c r="F26" s="7"/>
      <c r="G26" s="22">
        <v>59.7</v>
      </c>
      <c r="H26" s="22">
        <v>1.74</v>
      </c>
      <c r="I26" s="22">
        <v>0.33</v>
      </c>
      <c r="J26" s="23">
        <v>12.99</v>
      </c>
    </row>
    <row r="27" spans="1:10" ht="15.75" thickBot="1" x14ac:dyDescent="0.3">
      <c r="A27" s="42"/>
      <c r="B27" s="18"/>
      <c r="C27" s="18"/>
      <c r="D27" s="18"/>
      <c r="E27" s="18"/>
      <c r="F27" s="19"/>
      <c r="G27" s="19">
        <f>G22+G23+G24+G25+G26+G21</f>
        <v>823.80000000000007</v>
      </c>
      <c r="H27" s="19">
        <f t="shared" ref="H27:J27" si="2">H22+H23+H24+H25+H26+H21</f>
        <v>26.953999999999997</v>
      </c>
      <c r="I27" s="19">
        <f t="shared" si="2"/>
        <v>27.659999999999997</v>
      </c>
      <c r="J27" s="19">
        <f t="shared" si="2"/>
        <v>117.265</v>
      </c>
    </row>
  </sheetData>
  <mergeCells count="7">
    <mergeCell ref="A21:A27"/>
    <mergeCell ref="B1:D1"/>
    <mergeCell ref="C3:F3"/>
    <mergeCell ref="C13:F13"/>
    <mergeCell ref="B17:B18"/>
    <mergeCell ref="A15:A19"/>
    <mergeCell ref="A5:A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2021.09.08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Елена</cp:lastModifiedBy>
  <dcterms:created xsi:type="dcterms:W3CDTF">2021-05-25T02:32:56Z</dcterms:created>
  <dcterms:modified xsi:type="dcterms:W3CDTF">2021-10-17T11:39:07Z</dcterms:modified>
</cp:coreProperties>
</file>