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720" yWindow="0" windowWidth="19560" windowHeight="7350"/>
  </bookViews>
  <sheets>
    <sheet name="2021.09.0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I26" i="1"/>
  <c r="J26" i="1"/>
  <c r="G26" i="1"/>
  <c r="H10" i="1"/>
  <c r="I10" i="1"/>
  <c r="J10" i="1"/>
  <c r="G10" i="1"/>
  <c r="H18" i="1"/>
  <c r="I18" i="1"/>
  <c r="J18" i="1"/>
  <c r="G18" i="1"/>
</calcChain>
</file>

<file path=xl/sharedStrings.xml><?xml version="1.0" encoding="utf-8"?>
<sst xmlns="http://schemas.openxmlformats.org/spreadsheetml/2006/main" count="57" uniqueCount="43">
  <si>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</si>
  <si>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</si>
  <si>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</si>
  <si>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</si>
  <si>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</si>
  <si>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</si>
  <si>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</si>
  <si>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</si>
  <si>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</si>
  <si>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</si>
  <si>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</si>
  <si>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</si>
  <si>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</si>
  <si>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</si>
  <si>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</si>
  <si>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</si>
  <si>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</si>
  <si>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</si>
  <si>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</si>
  <si>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</si>
  <si>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</si>
  <si>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</si>
  <si>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</si>
  <si>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</si>
  <si>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ОБЕД</t>
  </si>
  <si>
    <t>закуска</t>
  </si>
  <si>
    <t>1 блюдо</t>
  </si>
  <si>
    <t>2 блюдо</t>
  </si>
  <si>
    <t>сладкое</t>
  </si>
  <si>
    <t>хлеб белый</t>
  </si>
  <si>
    <t>хлеб черный</t>
  </si>
  <si>
    <t>ЦЕНА, руб.</t>
  </si>
  <si>
    <t>МЕНЮ № 2 (дети с ОВЗ и инвалиды)</t>
  </si>
  <si>
    <t xml:space="preserve">Сыр </t>
  </si>
  <si>
    <t>Каша рисовая молочная</t>
  </si>
  <si>
    <t>Сыр</t>
  </si>
  <si>
    <t>Чай с сахаром и шиповником</t>
  </si>
  <si>
    <t>Каша манная молочная</t>
  </si>
  <si>
    <t>Огурец соленый</t>
  </si>
  <si>
    <t>Похлебка "Царская"</t>
  </si>
  <si>
    <t>Жаркое по-домашнему с курицей</t>
  </si>
  <si>
    <t>Компот из свежих фруктов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</si>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</sst>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/>
    <xf numFmtId="0" fontId="4" fillId="2" borderId="0" xfId="0" applyFont="1" applyFill="1"/>
    <xf numFmtId="0" fontId="4" fillId="2" borderId="5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2" fillId="2" borderId="17" xfId="0" applyFont="1" applyFill="1" applyBorder="1"/>
    <xf numFmtId="0" fontId="3" fillId="2" borderId="17" xfId="0" applyFont="1" applyFill="1" applyBorder="1"/>
    <xf numFmtId="0" fontId="6" fillId="2" borderId="5" xfId="0" applyFont="1" applyFill="1" applyBorder="1" applyAlignment="1">
      <alignment horizontal="left" vertical="center"/>
    </xf>
    <xf numFmtId="0" fontId="7" fillId="0" borderId="5" xfId="0" applyFont="1" applyBorder="1"/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6" xfId="0" applyFont="1" applyBorder="1"/>
    <xf numFmtId="0" fontId="7" fillId="0" borderId="5" xfId="0" applyFont="1" applyBorder="1" applyAlignment="1">
      <alignment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14" fontId="4" fillId="2" borderId="5" xfId="0" applyNumberFormat="1" applyFont="1" applyFill="1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4" sqref="L4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5</v>
      </c>
      <c r="B1" s="40" t="s">
        <v>42</v>
      </c>
      <c r="C1" s="41"/>
      <c r="D1" s="42"/>
      <c r="E1" s="10" t="s">
        <v>15</v>
      </c>
      <c r="F1" s="11"/>
      <c r="I1" s="10" t="s">
        <v>16</v>
      </c>
      <c r="J1" s="36">
        <v>44517</v>
      </c>
    </row>
    <row r="3" spans="1:10" ht="15.75" thickBot="1" x14ac:dyDescent="0.3">
      <c r="C3" s="43" t="s">
        <v>17</v>
      </c>
      <c r="D3" s="43"/>
      <c r="E3" s="43"/>
      <c r="F3" s="43"/>
    </row>
    <row r="4" spans="1:10" s="12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31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x14ac:dyDescent="0.25">
      <c r="A5" s="46"/>
      <c r="B5" s="30" t="s">
        <v>19</v>
      </c>
      <c r="C5" s="13">
        <v>224</v>
      </c>
      <c r="D5" s="7" t="s">
        <v>34</v>
      </c>
      <c r="E5" s="7">
        <v>190</v>
      </c>
      <c r="F5" s="7"/>
      <c r="G5" s="7">
        <v>26</v>
      </c>
      <c r="H5" s="7">
        <v>7.2149999999999999</v>
      </c>
      <c r="I5" s="7">
        <v>4.0599999999999996</v>
      </c>
      <c r="J5" s="9">
        <v>27.06</v>
      </c>
    </row>
    <row r="6" spans="1:10" x14ac:dyDescent="0.25">
      <c r="A6" s="46"/>
      <c r="B6" s="24" t="s">
        <v>20</v>
      </c>
      <c r="C6" s="13">
        <v>395</v>
      </c>
      <c r="D6" s="7" t="s">
        <v>23</v>
      </c>
      <c r="E6" s="7">
        <v>200</v>
      </c>
      <c r="F6" s="7"/>
      <c r="G6" s="7">
        <v>58.74</v>
      </c>
      <c r="H6" s="7">
        <v>0.245</v>
      </c>
      <c r="I6" s="7"/>
      <c r="J6" s="9">
        <v>15.22</v>
      </c>
    </row>
    <row r="7" spans="1:10" x14ac:dyDescent="0.25">
      <c r="A7" s="46"/>
      <c r="B7" s="24" t="s">
        <v>21</v>
      </c>
      <c r="C7" s="13">
        <v>46</v>
      </c>
      <c r="D7" s="7" t="s">
        <v>2</v>
      </c>
      <c r="E7" s="7">
        <v>50</v>
      </c>
      <c r="F7" s="7"/>
      <c r="G7" s="7">
        <v>113</v>
      </c>
      <c r="H7" s="7">
        <v>3.8</v>
      </c>
      <c r="I7" s="7">
        <v>0.45</v>
      </c>
      <c r="J7" s="9">
        <v>24.83</v>
      </c>
    </row>
    <row r="8" spans="1:10" x14ac:dyDescent="0.25">
      <c r="A8" s="47"/>
      <c r="B8" s="8"/>
      <c r="C8" s="7">
        <v>220</v>
      </c>
      <c r="D8" s="7" t="s">
        <v>0</v>
      </c>
      <c r="E8" s="7">
        <v>10</v>
      </c>
      <c r="F8" s="15"/>
      <c r="G8" s="7">
        <v>66.099999999999994</v>
      </c>
      <c r="H8" s="7">
        <v>0.13</v>
      </c>
      <c r="I8" s="7">
        <v>7.25</v>
      </c>
      <c r="J8" s="7">
        <v>0.09</v>
      </c>
    </row>
    <row r="9" spans="1:10" x14ac:dyDescent="0.25">
      <c r="A9" s="28"/>
      <c r="B9" s="32"/>
      <c r="C9" s="33">
        <v>322</v>
      </c>
      <c r="D9" s="33" t="s">
        <v>35</v>
      </c>
      <c r="E9" s="33">
        <v>15</v>
      </c>
      <c r="F9" s="34"/>
      <c r="G9" s="7">
        <v>54.15</v>
      </c>
      <c r="H9" s="7">
        <v>4.0199999999999996</v>
      </c>
      <c r="I9" s="7">
        <v>4.0949999999999998</v>
      </c>
      <c r="J9" s="7">
        <v>0</v>
      </c>
    </row>
    <row r="10" spans="1:10" x14ac:dyDescent="0.25">
      <c r="A10" s="28"/>
      <c r="B10" s="32"/>
      <c r="C10" s="33"/>
      <c r="D10" s="33"/>
      <c r="E10" s="33"/>
      <c r="F10" s="34"/>
      <c r="G10" s="34">
        <f>G9+G8+G7+G6+G5</f>
        <v>317.99</v>
      </c>
      <c r="H10" s="34">
        <f t="shared" ref="H10:J10" si="0">H9+H8+H7+H6+H5</f>
        <v>15.409999999999998</v>
      </c>
      <c r="I10" s="34">
        <f t="shared" si="0"/>
        <v>15.854999999999997</v>
      </c>
      <c r="J10" s="34">
        <f t="shared" si="0"/>
        <v>67.2</v>
      </c>
    </row>
    <row r="12" spans="1:10" ht="15.75" thickBot="1" x14ac:dyDescent="0.3">
      <c r="C12" s="43" t="s">
        <v>32</v>
      </c>
      <c r="D12" s="43"/>
      <c r="E12" s="43"/>
      <c r="F12" s="43"/>
    </row>
    <row r="13" spans="1:10" ht="25.5" x14ac:dyDescent="0.25">
      <c r="A13" s="2" t="s">
        <v>7</v>
      </c>
      <c r="B13" s="3" t="s">
        <v>8</v>
      </c>
      <c r="C13" s="4" t="s">
        <v>6</v>
      </c>
      <c r="D13" s="3" t="s">
        <v>9</v>
      </c>
      <c r="E13" s="4" t="s">
        <v>10</v>
      </c>
      <c r="F13" s="3" t="s">
        <v>31</v>
      </c>
      <c r="G13" s="4" t="s">
        <v>11</v>
      </c>
      <c r="H13" s="3" t="s">
        <v>12</v>
      </c>
      <c r="I13" s="3" t="s">
        <v>13</v>
      </c>
      <c r="J13" s="6" t="s">
        <v>14</v>
      </c>
    </row>
    <row r="14" spans="1:10" x14ac:dyDescent="0.25">
      <c r="A14" s="37" t="s">
        <v>18</v>
      </c>
      <c r="B14" s="29" t="s">
        <v>19</v>
      </c>
      <c r="C14" s="13">
        <v>97</v>
      </c>
      <c r="D14" s="31" t="s">
        <v>37</v>
      </c>
      <c r="E14" s="20">
        <v>200</v>
      </c>
      <c r="F14" s="7"/>
      <c r="G14" s="20">
        <v>190.2</v>
      </c>
      <c r="H14" s="20">
        <v>7.1909999999999998</v>
      </c>
      <c r="I14" s="20">
        <v>4.1130000000000004</v>
      </c>
      <c r="J14" s="21">
        <v>26.87</v>
      </c>
    </row>
    <row r="15" spans="1:10" x14ac:dyDescent="0.25">
      <c r="A15" s="38"/>
      <c r="B15" s="25" t="s">
        <v>20</v>
      </c>
      <c r="C15" s="13">
        <v>199</v>
      </c>
      <c r="D15" s="19" t="s">
        <v>36</v>
      </c>
      <c r="E15" s="20">
        <v>200</v>
      </c>
      <c r="F15" s="7"/>
      <c r="G15" s="20">
        <v>58.39</v>
      </c>
      <c r="H15" s="20">
        <v>0.27900000000000003</v>
      </c>
      <c r="I15" s="20"/>
      <c r="J15" s="21">
        <v>15.51</v>
      </c>
    </row>
    <row r="16" spans="1:10" x14ac:dyDescent="0.25">
      <c r="A16" s="38"/>
      <c r="B16" s="44" t="s">
        <v>21</v>
      </c>
      <c r="C16" s="13">
        <v>220</v>
      </c>
      <c r="D16" s="19" t="s">
        <v>33</v>
      </c>
      <c r="E16" s="20">
        <v>15</v>
      </c>
      <c r="F16" s="7"/>
      <c r="G16" s="20">
        <v>54.15</v>
      </c>
      <c r="H16" s="20">
        <v>4.0199999999999996</v>
      </c>
      <c r="I16" s="20">
        <v>4.0949999999999998</v>
      </c>
      <c r="J16" s="22"/>
    </row>
    <row r="17" spans="1:10" x14ac:dyDescent="0.25">
      <c r="A17" s="38"/>
      <c r="B17" s="44"/>
      <c r="C17" s="13">
        <v>322</v>
      </c>
      <c r="D17" s="19" t="s">
        <v>1</v>
      </c>
      <c r="E17" s="20">
        <v>50</v>
      </c>
      <c r="F17" s="7"/>
      <c r="G17" s="20">
        <v>113</v>
      </c>
      <c r="H17" s="20">
        <v>3.8</v>
      </c>
      <c r="I17" s="20">
        <v>0.45</v>
      </c>
      <c r="J17" s="21">
        <v>24.83</v>
      </c>
    </row>
    <row r="18" spans="1:10" x14ac:dyDescent="0.25">
      <c r="A18" s="45"/>
      <c r="B18" s="26"/>
      <c r="C18" s="14"/>
      <c r="D18" s="7"/>
      <c r="E18" s="7"/>
      <c r="F18" s="15"/>
      <c r="G18" s="15">
        <f>G14+G15+G16+G17</f>
        <v>415.73999999999995</v>
      </c>
      <c r="H18" s="15">
        <f t="shared" ref="H18:J18" si="1">H14+H15+H16+H17</f>
        <v>15.29</v>
      </c>
      <c r="I18" s="15">
        <f t="shared" si="1"/>
        <v>8.6579999999999995</v>
      </c>
      <c r="J18" s="15">
        <f t="shared" si="1"/>
        <v>67.210000000000008</v>
      </c>
    </row>
    <row r="19" spans="1:10" x14ac:dyDescent="0.25">
      <c r="A19" s="27" t="s">
        <v>22</v>
      </c>
      <c r="B19" s="26"/>
      <c r="C19" s="14"/>
      <c r="D19" s="7" t="s">
        <v>4</v>
      </c>
      <c r="E19" s="7">
        <v>0.2</v>
      </c>
      <c r="F19" s="7"/>
      <c r="G19" s="15">
        <v>116</v>
      </c>
      <c r="H19" s="15">
        <v>5.6</v>
      </c>
      <c r="I19" s="15">
        <v>6.4</v>
      </c>
      <c r="J19" s="35">
        <v>9.4</v>
      </c>
    </row>
    <row r="20" spans="1:10" x14ac:dyDescent="0.25">
      <c r="A20" s="37" t="s">
        <v>24</v>
      </c>
      <c r="B20" s="18" t="s">
        <v>25</v>
      </c>
      <c r="C20" s="14">
        <v>18</v>
      </c>
      <c r="D20" s="19" t="s">
        <v>38</v>
      </c>
      <c r="E20" s="20">
        <v>60</v>
      </c>
      <c r="F20" s="7"/>
      <c r="G20" s="20">
        <v>13.2</v>
      </c>
      <c r="H20" s="20">
        <v>0.6</v>
      </c>
      <c r="I20" s="20">
        <v>2.42</v>
      </c>
      <c r="J20" s="21">
        <v>2.7</v>
      </c>
    </row>
    <row r="21" spans="1:10" x14ac:dyDescent="0.25">
      <c r="A21" s="38"/>
      <c r="B21" s="18" t="s">
        <v>26</v>
      </c>
      <c r="C21" s="14">
        <v>93</v>
      </c>
      <c r="D21" s="23" t="s">
        <v>39</v>
      </c>
      <c r="E21" s="20">
        <v>200</v>
      </c>
      <c r="F21" s="7"/>
      <c r="G21" s="20">
        <v>251.1</v>
      </c>
      <c r="H21" s="20">
        <v>7.96</v>
      </c>
      <c r="I21" s="20">
        <v>9.1</v>
      </c>
      <c r="J21" s="21">
        <v>29.7</v>
      </c>
    </row>
    <row r="22" spans="1:10" x14ac:dyDescent="0.25">
      <c r="A22" s="38"/>
      <c r="B22" s="18" t="s">
        <v>27</v>
      </c>
      <c r="C22" s="14">
        <v>132</v>
      </c>
      <c r="D22" s="19" t="s">
        <v>40</v>
      </c>
      <c r="E22" s="20">
        <v>250</v>
      </c>
      <c r="F22" s="7"/>
      <c r="G22" s="20">
        <v>321.5</v>
      </c>
      <c r="H22" s="20">
        <v>12.773999999999999</v>
      </c>
      <c r="I22" s="20">
        <v>15.36</v>
      </c>
      <c r="J22" s="21">
        <v>30.015000000000001</v>
      </c>
    </row>
    <row r="23" spans="1:10" x14ac:dyDescent="0.25">
      <c r="A23" s="38"/>
      <c r="B23" s="18" t="s">
        <v>28</v>
      </c>
      <c r="C23" s="14">
        <v>128</v>
      </c>
      <c r="D23" s="19" t="s">
        <v>41</v>
      </c>
      <c r="E23" s="20">
        <v>200</v>
      </c>
      <c r="F23" s="7"/>
      <c r="G23" s="20">
        <v>65.3</v>
      </c>
      <c r="H23" s="20">
        <v>0.08</v>
      </c>
      <c r="I23" s="20"/>
      <c r="J23" s="21">
        <v>17.03</v>
      </c>
    </row>
    <row r="24" spans="1:10" x14ac:dyDescent="0.25">
      <c r="A24" s="38"/>
      <c r="B24" s="18" t="s">
        <v>29</v>
      </c>
      <c r="C24" s="14">
        <v>322</v>
      </c>
      <c r="D24" s="19" t="s">
        <v>2</v>
      </c>
      <c r="E24" s="20">
        <v>50</v>
      </c>
      <c r="F24" s="7"/>
      <c r="G24" s="20">
        <v>113</v>
      </c>
      <c r="H24" s="20">
        <v>3.8</v>
      </c>
      <c r="I24" s="19">
        <v>0.45</v>
      </c>
      <c r="J24" s="21">
        <v>24.83</v>
      </c>
    </row>
    <row r="25" spans="1:10" x14ac:dyDescent="0.25">
      <c r="A25" s="38"/>
      <c r="B25" s="18" t="s">
        <v>30</v>
      </c>
      <c r="C25" s="14">
        <v>394</v>
      </c>
      <c r="D25" s="19" t="s">
        <v>3</v>
      </c>
      <c r="E25" s="20">
        <v>30</v>
      </c>
      <c r="F25" s="7"/>
      <c r="G25" s="20">
        <v>59.7</v>
      </c>
      <c r="H25" s="20">
        <v>1.74</v>
      </c>
      <c r="I25" s="20">
        <v>0.33</v>
      </c>
      <c r="J25" s="21">
        <v>12.99</v>
      </c>
    </row>
    <row r="26" spans="1:10" ht="15.75" thickBot="1" x14ac:dyDescent="0.3">
      <c r="A26" s="39"/>
      <c r="B26" s="16"/>
      <c r="C26" s="16"/>
      <c r="D26" s="16"/>
      <c r="E26" s="16"/>
      <c r="F26" s="17"/>
      <c r="G26" s="17">
        <f>G21+G22+G23+G24+G25+G20</f>
        <v>823.80000000000007</v>
      </c>
      <c r="H26" s="17">
        <f t="shared" ref="H26:J26" si="2">H21+H22+H23+H24+H25+H20</f>
        <v>26.953999999999997</v>
      </c>
      <c r="I26" s="17">
        <f t="shared" si="2"/>
        <v>27.659999999999997</v>
      </c>
      <c r="J26" s="17">
        <f t="shared" si="2"/>
        <v>117.265</v>
      </c>
    </row>
  </sheetData>
  <mergeCells count="7">
    <mergeCell ref="A20:A26"/>
    <mergeCell ref="B1:D1"/>
    <mergeCell ref="C3:F3"/>
    <mergeCell ref="C12:F12"/>
    <mergeCell ref="B16:B17"/>
    <mergeCell ref="A14:A18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2021-11-18T21:49:35Z</dcterms:modified>
</cp:coreProperties>
</file>