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170" yWindow="135" windowWidth="21075" windowHeight="9540"/>
  </bookViews>
  <sheets>
    <sheet name="Лист7" sheetId="1" r:id="rId1"/>
  </sheets>
  <calcPr calcId="162913" refMode="R1C1"/>
</workbook>
</file>

<file path=xl/calcChain.xml><?xml version="1.0" encoding="utf-8"?>
<calcChain xmlns="http://schemas.openxmlformats.org/spreadsheetml/2006/main">
  <c r="F31" i="1" l="1"/>
  <c r="J12" i="1"/>
  <c r="I12" i="1"/>
  <c r="H12" i="1"/>
  <c r="G12" i="1"/>
  <c r="F12" i="1"/>
  <c r="F58" i="1" l="1"/>
  <c r="J40" i="1"/>
  <c r="I40" i="1"/>
  <c r="H40" i="1"/>
  <c r="G40" i="1"/>
  <c r="F40" i="1"/>
</calcChain>
</file>

<file path=xl/sharedStrings.xml><?xml version="1.0" encoding="utf-8"?>
<sst xmlns="http://schemas.openxmlformats.org/spreadsheetml/2006/main" count="137" uniqueCount="67">
  <si>
    <t>Школа</t>
  </si>
  <si>
    <t>отд/корп</t>
  </si>
  <si>
    <t>день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</si>
  <si>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</si>
  <si>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</si>
  <si>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</si>
  <si>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</si>
  <si>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</si>
  <si>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</si>
  <si>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</si>
  <si>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</si>
  <si>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</si>
  <si>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</si>
  <si>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</si>
  <si>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</si>
  <si>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№ 38</t>
  </si>
  <si>
    <t>Каша пшенная молочная</t>
  </si>
  <si>
    <t>горячий напиток</t>
  </si>
  <si>
    <t>хлеб</t>
  </si>
  <si>
    <t>№ 322</t>
  </si>
  <si>
    <t>Хлеб пшеничный</t>
  </si>
  <si>
    <t>№ 46</t>
  </si>
  <si>
    <t>Масло сливочное</t>
  </si>
  <si>
    <t>№220</t>
  </si>
  <si>
    <t>Сыр</t>
  </si>
  <si>
    <t>ЗАВТРАК 2</t>
  </si>
  <si>
    <t>Молоко 3.2%</t>
  </si>
  <si>
    <t>38</t>
  </si>
  <si>
    <t xml:space="preserve">Чай с сахаром </t>
  </si>
  <si>
    <t xml:space="preserve">Хлеб пшеничный </t>
  </si>
  <si>
    <t xml:space="preserve">Сыр </t>
  </si>
  <si>
    <t>ОБЕД</t>
  </si>
  <si>
    <t>закуска</t>
  </si>
  <si>
    <t>огурец свежий</t>
  </si>
  <si>
    <t>1 блюдо</t>
  </si>
  <si>
    <t>Суп овощной с курицей</t>
  </si>
  <si>
    <t>2 блюдо</t>
  </si>
  <si>
    <t>Гуляш из мяса птицы</t>
  </si>
  <si>
    <t>90/50</t>
  </si>
  <si>
    <t>гарнир</t>
  </si>
  <si>
    <t>Рис отварной</t>
  </si>
  <si>
    <t>сладкое</t>
  </si>
  <si>
    <t>Кисель</t>
  </si>
  <si>
    <t>хлеб белый</t>
  </si>
  <si>
    <t>хлеб черный</t>
  </si>
  <si>
    <t>Хлеб ржаной</t>
  </si>
  <si>
    <t>№ 137</t>
  </si>
  <si>
    <t>100/50</t>
  </si>
  <si>
    <t>Закуска</t>
  </si>
  <si>
    <t>№ 13</t>
  </si>
  <si>
    <t>Салат из огур.с горош.</t>
  </si>
  <si>
    <t>№ 218</t>
  </si>
  <si>
    <t>№ 99</t>
  </si>
  <si>
    <t>№ 211</t>
  </si>
  <si>
    <t xml:space="preserve">№ 458 Б </t>
  </si>
  <si>
    <t xml:space="preserve">Фрукты свежие </t>
  </si>
  <si>
    <t>1 шт</t>
  </si>
  <si>
    <t>Суп вермишелевый молрчный</t>
  </si>
  <si>
    <t>Чай с сахаром и лимоном</t>
  </si>
  <si>
    <t>Суп гороховый с курицей</t>
  </si>
  <si>
    <t>Рыба запечённая овощами</t>
  </si>
  <si>
    <t>Компот из свежемороженных ягод</t>
  </si>
  <si>
    <t>МЕНЮ № 1  для детей до 10 лет</t>
  </si>
  <si>
    <t>МЕНЮ № 2 ( дети с ОВЗ и инвалиды  до 10 лет)</t>
  </si>
  <si>
    <t>МЕНЮ № 3  для детей старше 11 лет</t>
  </si>
  <si>
    <t>МЕНЮ № 4 ( дети с ОВЗ и инвалиды старше 11 лет)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</si>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</sst>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0" borderId="4" xfId="0" applyFont="1" applyBorder="1"/>
    <xf numFmtId="0" fontId="2" fillId="0" borderId="4" xfId="0" applyFont="1" applyBorder="1"/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2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2" fillId="0" borderId="0" xfId="0" applyFont="1" applyBorder="1"/>
    <xf numFmtId="0" fontId="3" fillId="0" borderId="4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2" borderId="0" xfId="0" applyFont="1" applyFill="1" applyBorder="1"/>
    <xf numFmtId="0" fontId="1" fillId="2" borderId="4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1" fillId="2" borderId="5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tabSelected="1" workbookViewId="0">
      <selection activeCell="N8" sqref="N8"/>
    </sheetView>
  </sheetViews>
  <sheetFormatPr defaultRowHeight="15" x14ac:dyDescent="0.25"/>
  <cols>
    <col min="1" max="1" width="13.42578125" style="4" customWidth="1"/>
    <col min="2" max="2" width="19.140625" style="4" customWidth="1"/>
    <col min="3" max="3" width="9.140625" style="4"/>
    <col min="4" max="4" width="27.5703125" style="4" customWidth="1"/>
    <col min="5" max="5" width="11.5703125" style="4" customWidth="1"/>
    <col min="6" max="9" width="9.140625" style="4"/>
    <col min="10" max="10" width="13.5703125" style="4" customWidth="1"/>
    <col min="11" max="16384" width="9.140625" style="4"/>
  </cols>
  <sheetData>
    <row r="2" spans="1:19" x14ac:dyDescent="0.25">
      <c r="A2" s="1" t="s">
        <v>0</v>
      </c>
      <c r="B2" s="37" t="s">
        <v>66</v>
      </c>
      <c r="C2" s="38"/>
      <c r="D2" s="39"/>
      <c r="E2" s="1" t="s">
        <v>1</v>
      </c>
      <c r="F2" s="2"/>
      <c r="G2" s="1"/>
      <c r="H2" s="1"/>
      <c r="I2" s="1" t="s">
        <v>2</v>
      </c>
      <c r="J2" s="3">
        <v>44557</v>
      </c>
    </row>
    <row r="4" spans="1:19" x14ac:dyDescent="0.25">
      <c r="C4" s="35" t="s">
        <v>62</v>
      </c>
      <c r="D4" s="35"/>
      <c r="E4" s="35"/>
      <c r="F4" s="35"/>
    </row>
    <row r="5" spans="1:19" ht="42.75" x14ac:dyDescent="0.25">
      <c r="A5" s="19" t="s">
        <v>3</v>
      </c>
      <c r="B5" s="20" t="s">
        <v>4</v>
      </c>
      <c r="C5" s="19" t="s">
        <v>5</v>
      </c>
      <c r="D5" s="20" t="s">
        <v>6</v>
      </c>
      <c r="E5" s="19" t="s">
        <v>7</v>
      </c>
      <c r="F5" s="20" t="s">
        <v>8</v>
      </c>
      <c r="G5" s="19" t="s">
        <v>9</v>
      </c>
      <c r="H5" s="20" t="s">
        <v>10</v>
      </c>
      <c r="I5" s="20" t="s">
        <v>11</v>
      </c>
      <c r="J5" s="20" t="s">
        <v>12</v>
      </c>
    </row>
    <row r="6" spans="1:19" x14ac:dyDescent="0.25">
      <c r="A6" s="19"/>
      <c r="B6" s="20" t="s">
        <v>48</v>
      </c>
      <c r="C6" s="9" t="s">
        <v>49</v>
      </c>
      <c r="D6" s="9" t="s">
        <v>50</v>
      </c>
      <c r="E6" s="9">
        <v>80</v>
      </c>
      <c r="F6" s="14">
        <v>23</v>
      </c>
      <c r="G6" s="34">
        <v>6</v>
      </c>
      <c r="H6" s="14">
        <v>0.42</v>
      </c>
      <c r="I6" s="14"/>
      <c r="J6" s="14">
        <v>1.08</v>
      </c>
    </row>
    <row r="7" spans="1:19" x14ac:dyDescent="0.25">
      <c r="A7" s="36" t="s">
        <v>13</v>
      </c>
      <c r="B7" s="15" t="s">
        <v>14</v>
      </c>
      <c r="C7" s="6" t="s">
        <v>51</v>
      </c>
      <c r="D7" s="6" t="s">
        <v>40</v>
      </c>
      <c r="E7" s="6">
        <v>150</v>
      </c>
      <c r="F7" s="10">
        <v>14.7</v>
      </c>
      <c r="G7" s="6">
        <v>238.8</v>
      </c>
      <c r="H7" s="6">
        <v>4.72</v>
      </c>
      <c r="I7" s="6">
        <v>9.36</v>
      </c>
      <c r="J7" s="6">
        <v>36.72</v>
      </c>
      <c r="L7" s="23"/>
      <c r="M7" s="23"/>
      <c r="N7" s="23"/>
      <c r="O7" s="29"/>
      <c r="P7" s="29"/>
      <c r="Q7" s="29"/>
      <c r="R7" s="29"/>
      <c r="S7" s="29"/>
    </row>
    <row r="8" spans="1:19" x14ac:dyDescent="0.25">
      <c r="A8" s="36"/>
      <c r="B8" s="15"/>
      <c r="C8" s="5" t="s">
        <v>52</v>
      </c>
      <c r="D8" s="5" t="s">
        <v>37</v>
      </c>
      <c r="E8" s="6" t="s">
        <v>38</v>
      </c>
      <c r="F8" s="10">
        <v>48.3</v>
      </c>
      <c r="G8" s="24">
        <v>146.63999999999999</v>
      </c>
      <c r="H8" s="24">
        <v>8.5719999999999992</v>
      </c>
      <c r="I8" s="24">
        <v>9.7750000000000004</v>
      </c>
      <c r="J8" s="24">
        <v>4.82</v>
      </c>
      <c r="L8" s="23"/>
      <c r="M8" s="23"/>
      <c r="N8" s="23"/>
      <c r="O8" s="29"/>
      <c r="P8" s="29"/>
      <c r="Q8" s="29"/>
      <c r="R8" s="29"/>
      <c r="S8" s="29"/>
    </row>
    <row r="9" spans="1:19" x14ac:dyDescent="0.25">
      <c r="A9" s="36"/>
      <c r="B9" s="15" t="s">
        <v>17</v>
      </c>
      <c r="C9" s="5" t="s">
        <v>53</v>
      </c>
      <c r="D9" s="5" t="s">
        <v>42</v>
      </c>
      <c r="E9" s="8">
        <v>200</v>
      </c>
      <c r="F9" s="10">
        <v>8</v>
      </c>
      <c r="G9" s="10">
        <v>111</v>
      </c>
      <c r="H9" s="8">
        <v>0.02</v>
      </c>
      <c r="I9" s="5"/>
      <c r="J9" s="8">
        <v>14.38</v>
      </c>
      <c r="L9" s="25"/>
      <c r="M9" s="25"/>
      <c r="N9" s="25"/>
      <c r="O9" s="29"/>
      <c r="P9" s="29"/>
      <c r="Q9" s="29"/>
      <c r="R9" s="29"/>
      <c r="S9" s="29"/>
    </row>
    <row r="10" spans="1:19" x14ac:dyDescent="0.25">
      <c r="A10" s="36"/>
      <c r="B10" s="15" t="s">
        <v>18</v>
      </c>
      <c r="C10" s="6" t="s">
        <v>19</v>
      </c>
      <c r="D10" s="6" t="s">
        <v>20</v>
      </c>
      <c r="E10" s="6">
        <v>50</v>
      </c>
      <c r="F10" s="10">
        <v>6</v>
      </c>
      <c r="G10" s="10">
        <v>113</v>
      </c>
      <c r="H10" s="6">
        <v>3.8</v>
      </c>
      <c r="I10" s="6">
        <v>0.45</v>
      </c>
      <c r="J10" s="6">
        <v>24.83</v>
      </c>
      <c r="L10" s="26"/>
      <c r="M10" s="27"/>
      <c r="N10" s="28"/>
      <c r="O10" s="29"/>
      <c r="P10" s="29"/>
      <c r="Q10" s="29"/>
      <c r="R10" s="29"/>
      <c r="S10" s="29"/>
    </row>
    <row r="11" spans="1:19" x14ac:dyDescent="0.25">
      <c r="A11" s="36"/>
      <c r="B11" s="15"/>
      <c r="C11" s="7" t="s">
        <v>54</v>
      </c>
      <c r="D11" s="5" t="s">
        <v>55</v>
      </c>
      <c r="E11" s="8" t="s">
        <v>56</v>
      </c>
      <c r="F11" s="10">
        <v>20</v>
      </c>
      <c r="G11" s="10">
        <v>178</v>
      </c>
      <c r="H11" s="8">
        <v>3</v>
      </c>
      <c r="I11" s="8">
        <v>0.2</v>
      </c>
      <c r="J11" s="8">
        <v>42</v>
      </c>
    </row>
    <row r="12" spans="1:19" x14ac:dyDescent="0.25">
      <c r="A12" s="36"/>
      <c r="B12" s="21"/>
      <c r="C12" s="10"/>
      <c r="D12" s="10"/>
      <c r="E12" s="10"/>
      <c r="F12" s="2">
        <f>F6+F7+F8+F9+F10+F11</f>
        <v>120</v>
      </c>
      <c r="G12" s="2">
        <f t="shared" ref="G12:J12" si="0">G6+G7+G8+G9+G10+G11</f>
        <v>793.44</v>
      </c>
      <c r="H12" s="2">
        <f t="shared" si="0"/>
        <v>20.532</v>
      </c>
      <c r="I12" s="2">
        <f t="shared" si="0"/>
        <v>19.784999999999997</v>
      </c>
      <c r="J12" s="2">
        <f t="shared" si="0"/>
        <v>123.83</v>
      </c>
    </row>
    <row r="13" spans="1:19" x14ac:dyDescent="0.25">
      <c r="A13" s="20" t="s">
        <v>25</v>
      </c>
      <c r="B13" s="10"/>
      <c r="C13" s="10"/>
      <c r="D13" s="10" t="s">
        <v>26</v>
      </c>
      <c r="E13" s="10">
        <v>0.2</v>
      </c>
      <c r="F13" s="10">
        <v>20</v>
      </c>
      <c r="G13" s="10">
        <v>120</v>
      </c>
      <c r="H13" s="10">
        <v>6</v>
      </c>
      <c r="I13" s="10">
        <v>6.4</v>
      </c>
      <c r="J13" s="10">
        <v>9.4</v>
      </c>
    </row>
    <row r="15" spans="1:19" x14ac:dyDescent="0.25">
      <c r="C15" s="35" t="s">
        <v>63</v>
      </c>
      <c r="D15" s="35"/>
      <c r="E15" s="35"/>
      <c r="F15" s="35"/>
    </row>
    <row r="16" spans="1:19" ht="42.75" x14ac:dyDescent="0.25">
      <c r="A16" s="19" t="s">
        <v>3</v>
      </c>
      <c r="B16" s="20" t="s">
        <v>4</v>
      </c>
      <c r="C16" s="19" t="s">
        <v>5</v>
      </c>
      <c r="D16" s="20" t="s">
        <v>6</v>
      </c>
      <c r="E16" s="19" t="s">
        <v>7</v>
      </c>
      <c r="F16" s="20" t="s">
        <v>8</v>
      </c>
      <c r="G16" s="19" t="s">
        <v>9</v>
      </c>
      <c r="H16" s="20" t="s">
        <v>10</v>
      </c>
      <c r="I16" s="20" t="s">
        <v>11</v>
      </c>
      <c r="J16" s="20" t="s">
        <v>12</v>
      </c>
    </row>
    <row r="17" spans="1:10" x14ac:dyDescent="0.25">
      <c r="A17" s="36" t="s">
        <v>13</v>
      </c>
      <c r="B17" s="15" t="s">
        <v>14</v>
      </c>
      <c r="C17" s="14">
        <v>93</v>
      </c>
      <c r="D17" s="5" t="s">
        <v>57</v>
      </c>
      <c r="E17" s="8">
        <v>200</v>
      </c>
      <c r="F17" s="10">
        <v>15.6</v>
      </c>
      <c r="G17" s="12">
        <v>193.56</v>
      </c>
      <c r="H17" s="12">
        <v>7.23</v>
      </c>
      <c r="I17" s="12">
        <v>4.0599999999999996</v>
      </c>
      <c r="J17" s="12">
        <v>26.91</v>
      </c>
    </row>
    <row r="18" spans="1:10" x14ac:dyDescent="0.25">
      <c r="A18" s="36"/>
      <c r="B18" s="13" t="s">
        <v>17</v>
      </c>
      <c r="C18" s="14">
        <v>137</v>
      </c>
      <c r="D18" s="5" t="s">
        <v>58</v>
      </c>
      <c r="E18" s="8">
        <v>200</v>
      </c>
      <c r="F18" s="10">
        <v>4</v>
      </c>
      <c r="G18" s="12">
        <v>58.74</v>
      </c>
      <c r="H18" s="12">
        <v>0.245</v>
      </c>
      <c r="I18" s="12"/>
      <c r="J18" s="12">
        <v>15.22</v>
      </c>
    </row>
    <row r="19" spans="1:10" x14ac:dyDescent="0.25">
      <c r="A19" s="36"/>
      <c r="B19" s="15" t="s">
        <v>18</v>
      </c>
      <c r="C19" s="14">
        <v>322</v>
      </c>
      <c r="D19" s="5" t="s">
        <v>29</v>
      </c>
      <c r="E19" s="8">
        <v>50</v>
      </c>
      <c r="F19" s="10">
        <v>3</v>
      </c>
      <c r="G19" s="12">
        <v>113</v>
      </c>
      <c r="H19" s="12">
        <v>3.8</v>
      </c>
      <c r="I19" s="12">
        <v>0.45</v>
      </c>
      <c r="J19" s="12">
        <v>24.83</v>
      </c>
    </row>
    <row r="20" spans="1:10" x14ac:dyDescent="0.25">
      <c r="A20" s="36"/>
      <c r="B20" s="15"/>
      <c r="C20" s="14">
        <v>46</v>
      </c>
      <c r="D20" s="5" t="s">
        <v>22</v>
      </c>
      <c r="E20" s="8">
        <v>10</v>
      </c>
      <c r="F20" s="10">
        <v>3.12</v>
      </c>
      <c r="G20" s="12">
        <v>66.099999999999994</v>
      </c>
      <c r="H20" s="12">
        <v>0.13</v>
      </c>
      <c r="I20" s="12">
        <v>7.25</v>
      </c>
      <c r="J20" s="12">
        <v>0.09</v>
      </c>
    </row>
    <row r="21" spans="1:10" x14ac:dyDescent="0.25">
      <c r="A21" s="36"/>
      <c r="B21" s="15"/>
      <c r="C21" s="14">
        <v>220</v>
      </c>
      <c r="D21" s="6" t="s">
        <v>30</v>
      </c>
      <c r="E21" s="6">
        <v>15</v>
      </c>
      <c r="F21" s="10">
        <v>6</v>
      </c>
      <c r="G21" s="10">
        <v>54.15</v>
      </c>
      <c r="H21" s="10">
        <v>4.0199999999999996</v>
      </c>
      <c r="I21" s="10">
        <v>4.0949999999999998</v>
      </c>
      <c r="J21" s="10"/>
    </row>
    <row r="22" spans="1:10" x14ac:dyDescent="0.25">
      <c r="A22" s="36"/>
      <c r="B22" s="15"/>
      <c r="C22" s="14"/>
      <c r="D22" s="6"/>
      <c r="E22" s="6"/>
      <c r="F22" s="10"/>
      <c r="G22" s="30">
        <v>485.55</v>
      </c>
      <c r="H22" s="30">
        <v>15.425000000000001</v>
      </c>
      <c r="I22" s="30">
        <v>15.855</v>
      </c>
      <c r="J22" s="30">
        <v>67.05</v>
      </c>
    </row>
    <row r="23" spans="1:10" x14ac:dyDescent="0.25">
      <c r="A23" s="20" t="s">
        <v>25</v>
      </c>
      <c r="B23" s="10"/>
      <c r="C23" s="16"/>
      <c r="D23" s="10" t="s">
        <v>26</v>
      </c>
      <c r="E23" s="10">
        <v>0.2</v>
      </c>
      <c r="F23" s="10">
        <v>20</v>
      </c>
      <c r="G23" s="10">
        <v>120</v>
      </c>
      <c r="H23" s="10">
        <v>6</v>
      </c>
      <c r="I23" s="10">
        <v>6.4</v>
      </c>
      <c r="J23" s="10">
        <v>9.4</v>
      </c>
    </row>
    <row r="24" spans="1:10" x14ac:dyDescent="0.25">
      <c r="A24" s="36" t="s">
        <v>31</v>
      </c>
      <c r="B24" s="15" t="s">
        <v>32</v>
      </c>
      <c r="C24" s="16">
        <v>13</v>
      </c>
      <c r="D24" s="5" t="s">
        <v>33</v>
      </c>
      <c r="E24" s="8">
        <v>60</v>
      </c>
      <c r="F24" s="10">
        <v>6</v>
      </c>
      <c r="G24" s="12">
        <v>6</v>
      </c>
      <c r="H24" s="12">
        <v>0.42</v>
      </c>
      <c r="I24" s="12"/>
      <c r="J24" s="12">
        <v>1.08</v>
      </c>
    </row>
    <row r="25" spans="1:10" x14ac:dyDescent="0.25">
      <c r="A25" s="36"/>
      <c r="B25" s="15" t="s">
        <v>34</v>
      </c>
      <c r="C25" s="16">
        <v>42</v>
      </c>
      <c r="D25" s="17" t="s">
        <v>59</v>
      </c>
      <c r="E25" s="8">
        <v>200</v>
      </c>
      <c r="F25" s="10">
        <v>14</v>
      </c>
      <c r="G25" s="12">
        <v>207.13</v>
      </c>
      <c r="H25" s="12">
        <v>8.1999999999999993</v>
      </c>
      <c r="I25" s="12">
        <v>9.32</v>
      </c>
      <c r="J25" s="12">
        <v>17.225000000000001</v>
      </c>
    </row>
    <row r="26" spans="1:10" x14ac:dyDescent="0.25">
      <c r="A26" s="36"/>
      <c r="B26" s="15" t="s">
        <v>36</v>
      </c>
      <c r="C26" s="16">
        <v>176</v>
      </c>
      <c r="D26" s="12" t="s">
        <v>60</v>
      </c>
      <c r="E26" s="12" t="s">
        <v>38</v>
      </c>
      <c r="F26" s="18">
        <v>30.28</v>
      </c>
      <c r="G26" s="12">
        <v>165.5</v>
      </c>
      <c r="H26" s="12">
        <v>7.875</v>
      </c>
      <c r="I26" s="12">
        <v>8.1999999999999993</v>
      </c>
      <c r="J26" s="12">
        <v>8.75</v>
      </c>
    </row>
    <row r="27" spans="1:10" x14ac:dyDescent="0.25">
      <c r="A27" s="36"/>
      <c r="B27" s="15" t="s">
        <v>39</v>
      </c>
      <c r="C27" s="16">
        <v>218</v>
      </c>
      <c r="D27" s="12" t="s">
        <v>40</v>
      </c>
      <c r="E27" s="12">
        <v>150</v>
      </c>
      <c r="F27" s="18">
        <v>8</v>
      </c>
      <c r="G27" s="12">
        <v>341.15</v>
      </c>
      <c r="H27" s="12">
        <v>14.125</v>
      </c>
      <c r="I27" s="12">
        <v>18.04</v>
      </c>
      <c r="J27" s="12">
        <v>29.434999999999999</v>
      </c>
    </row>
    <row r="28" spans="1:10" x14ac:dyDescent="0.25">
      <c r="A28" s="36"/>
      <c r="B28" s="15" t="s">
        <v>41</v>
      </c>
      <c r="C28" s="16">
        <v>201</v>
      </c>
      <c r="D28" s="5" t="s">
        <v>61</v>
      </c>
      <c r="E28" s="8">
        <v>200</v>
      </c>
      <c r="F28" s="10">
        <v>10</v>
      </c>
      <c r="G28" s="12">
        <v>64.099999999999994</v>
      </c>
      <c r="H28" s="12">
        <v>0.2</v>
      </c>
      <c r="I28" s="12"/>
      <c r="J28" s="12">
        <v>15.67</v>
      </c>
    </row>
    <row r="29" spans="1:10" x14ac:dyDescent="0.25">
      <c r="A29" s="36"/>
      <c r="B29" s="15" t="s">
        <v>43</v>
      </c>
      <c r="C29" s="16">
        <v>322</v>
      </c>
      <c r="D29" s="6" t="s">
        <v>20</v>
      </c>
      <c r="E29" s="6">
        <v>50</v>
      </c>
      <c r="F29" s="10">
        <v>3</v>
      </c>
      <c r="G29" s="10">
        <v>113</v>
      </c>
      <c r="H29" s="10">
        <v>3.8</v>
      </c>
      <c r="I29" s="10">
        <v>0.45</v>
      </c>
      <c r="J29" s="10">
        <v>24.83</v>
      </c>
    </row>
    <row r="30" spans="1:10" x14ac:dyDescent="0.25">
      <c r="A30" s="36"/>
      <c r="B30" s="15" t="s">
        <v>44</v>
      </c>
      <c r="C30" s="16">
        <v>394</v>
      </c>
      <c r="D30" s="5" t="s">
        <v>45</v>
      </c>
      <c r="E30" s="8">
        <v>30</v>
      </c>
      <c r="F30" s="10">
        <v>2</v>
      </c>
      <c r="G30" s="8">
        <v>59.7</v>
      </c>
      <c r="H30" s="8">
        <v>1.74</v>
      </c>
      <c r="I30" s="8">
        <v>0.33</v>
      </c>
      <c r="J30" s="8">
        <v>12.99</v>
      </c>
    </row>
    <row r="31" spans="1:10" x14ac:dyDescent="0.25">
      <c r="A31" s="36"/>
      <c r="B31" s="10"/>
      <c r="C31" s="10"/>
      <c r="D31" s="10"/>
      <c r="E31" s="10"/>
      <c r="F31" s="10">
        <f>F17+F18+F19+F20+F21+F23+F24+F25+F26+F27+F28+F29+F30</f>
        <v>125</v>
      </c>
      <c r="G31" s="2">
        <v>854.23</v>
      </c>
      <c r="H31" s="2">
        <v>26.954999999999998</v>
      </c>
      <c r="I31" s="2">
        <v>27.66</v>
      </c>
      <c r="J31" s="2">
        <v>117.265</v>
      </c>
    </row>
    <row r="32" spans="1:10" x14ac:dyDescent="0.25">
      <c r="A32" s="31"/>
      <c r="B32" s="32"/>
      <c r="C32" s="32"/>
      <c r="D32" s="32"/>
      <c r="E32" s="32"/>
      <c r="F32" s="32"/>
      <c r="G32" s="33"/>
      <c r="H32" s="33"/>
      <c r="I32" s="33"/>
      <c r="J32" s="33"/>
    </row>
    <row r="33" spans="1:10" x14ac:dyDescent="0.25">
      <c r="C33" s="35" t="s">
        <v>64</v>
      </c>
      <c r="D33" s="35"/>
      <c r="E33" s="35"/>
      <c r="F33" s="35"/>
    </row>
    <row r="34" spans="1:10" ht="42.75" x14ac:dyDescent="0.25">
      <c r="A34" s="19" t="s">
        <v>3</v>
      </c>
      <c r="B34" s="20" t="s">
        <v>4</v>
      </c>
      <c r="C34" s="19" t="s">
        <v>5</v>
      </c>
      <c r="D34" s="20" t="s">
        <v>6</v>
      </c>
      <c r="E34" s="19" t="s">
        <v>7</v>
      </c>
      <c r="F34" s="20" t="s">
        <v>8</v>
      </c>
      <c r="G34" s="19" t="s">
        <v>9</v>
      </c>
      <c r="H34" s="20" t="s">
        <v>10</v>
      </c>
      <c r="I34" s="20" t="s">
        <v>11</v>
      </c>
      <c r="J34" s="20" t="s">
        <v>12</v>
      </c>
    </row>
    <row r="35" spans="1:10" x14ac:dyDescent="0.25">
      <c r="A35" s="36" t="s">
        <v>13</v>
      </c>
      <c r="B35" s="15" t="s">
        <v>14</v>
      </c>
      <c r="C35" s="5" t="s">
        <v>15</v>
      </c>
      <c r="D35" s="5" t="s">
        <v>16</v>
      </c>
      <c r="E35" s="6">
        <v>250</v>
      </c>
      <c r="F35" s="10">
        <v>43.96</v>
      </c>
      <c r="G35" s="10">
        <v>228.18</v>
      </c>
      <c r="H35" s="10">
        <v>8.16</v>
      </c>
      <c r="I35" s="10">
        <v>5.18</v>
      </c>
      <c r="J35" s="10">
        <v>34.18</v>
      </c>
    </row>
    <row r="36" spans="1:10" x14ac:dyDescent="0.25">
      <c r="A36" s="36"/>
      <c r="B36" s="15" t="s">
        <v>17</v>
      </c>
      <c r="C36" s="7" t="s">
        <v>46</v>
      </c>
      <c r="D36" s="5" t="s">
        <v>28</v>
      </c>
      <c r="E36" s="8">
        <v>200</v>
      </c>
      <c r="F36" s="10">
        <v>3</v>
      </c>
      <c r="G36" s="10">
        <v>57.19</v>
      </c>
      <c r="H36" s="10">
        <v>0.2</v>
      </c>
      <c r="I36" s="10"/>
      <c r="J36" s="10">
        <v>15.04</v>
      </c>
    </row>
    <row r="37" spans="1:10" x14ac:dyDescent="0.25">
      <c r="A37" s="36"/>
      <c r="B37" s="15" t="s">
        <v>18</v>
      </c>
      <c r="C37" s="6" t="s">
        <v>19</v>
      </c>
      <c r="D37" s="6" t="s">
        <v>20</v>
      </c>
      <c r="E37" s="6">
        <v>80</v>
      </c>
      <c r="F37" s="10">
        <v>4.3</v>
      </c>
      <c r="G37" s="10">
        <v>180.8</v>
      </c>
      <c r="H37" s="10">
        <v>6.08</v>
      </c>
      <c r="I37" s="10">
        <v>0.79</v>
      </c>
      <c r="J37" s="10">
        <v>39.729999999999997</v>
      </c>
    </row>
    <row r="38" spans="1:10" x14ac:dyDescent="0.25">
      <c r="A38" s="36"/>
      <c r="B38" s="15"/>
      <c r="C38" s="7" t="s">
        <v>21</v>
      </c>
      <c r="D38" s="5" t="s">
        <v>22</v>
      </c>
      <c r="E38" s="8">
        <v>10</v>
      </c>
      <c r="F38" s="10">
        <v>5.4</v>
      </c>
      <c r="G38" s="10">
        <v>66.099999999999994</v>
      </c>
      <c r="H38" s="10">
        <v>0.13</v>
      </c>
      <c r="I38" s="10">
        <v>7.25</v>
      </c>
      <c r="J38" s="10">
        <v>0.09</v>
      </c>
    </row>
    <row r="39" spans="1:10" x14ac:dyDescent="0.25">
      <c r="A39" s="36"/>
      <c r="B39" s="21"/>
      <c r="C39" s="9" t="s">
        <v>23</v>
      </c>
      <c r="D39" s="9" t="s">
        <v>24</v>
      </c>
      <c r="E39" s="9">
        <v>20</v>
      </c>
      <c r="F39" s="10">
        <v>13.34</v>
      </c>
      <c r="G39" s="10">
        <v>72.2</v>
      </c>
      <c r="H39" s="10">
        <v>5.36</v>
      </c>
      <c r="I39" s="10">
        <v>5.46</v>
      </c>
      <c r="J39" s="10"/>
    </row>
    <row r="40" spans="1:10" x14ac:dyDescent="0.25">
      <c r="A40" s="20"/>
      <c r="B40" s="10"/>
      <c r="C40" s="10"/>
      <c r="D40" s="10"/>
      <c r="E40" s="10"/>
      <c r="F40" s="2">
        <f>F35+F36+F37+F38+F39</f>
        <v>70</v>
      </c>
      <c r="G40" s="2">
        <f t="shared" ref="G40:J40" si="1">G35+G36+G37+G38+G39</f>
        <v>604.47</v>
      </c>
      <c r="H40" s="2">
        <f t="shared" si="1"/>
        <v>19.93</v>
      </c>
      <c r="I40" s="2">
        <f t="shared" si="1"/>
        <v>18.68</v>
      </c>
      <c r="J40" s="2">
        <f t="shared" si="1"/>
        <v>89.039999999999992</v>
      </c>
    </row>
    <row r="42" spans="1:10" x14ac:dyDescent="0.25">
      <c r="C42" s="35" t="s">
        <v>65</v>
      </c>
      <c r="D42" s="35"/>
      <c r="E42" s="35"/>
      <c r="F42" s="35"/>
    </row>
    <row r="43" spans="1:10" ht="42.75" x14ac:dyDescent="0.25">
      <c r="A43" s="19" t="s">
        <v>3</v>
      </c>
      <c r="B43" s="20" t="s">
        <v>4</v>
      </c>
      <c r="C43" s="19" t="s">
        <v>5</v>
      </c>
      <c r="D43" s="20" t="s">
        <v>6</v>
      </c>
      <c r="E43" s="19" t="s">
        <v>7</v>
      </c>
      <c r="F43" s="20" t="s">
        <v>8</v>
      </c>
      <c r="G43" s="19" t="s">
        <v>9</v>
      </c>
      <c r="H43" s="20" t="s">
        <v>10</v>
      </c>
      <c r="I43" s="20" t="s">
        <v>11</v>
      </c>
      <c r="J43" s="20" t="s">
        <v>12</v>
      </c>
    </row>
    <row r="44" spans="1:10" x14ac:dyDescent="0.25">
      <c r="A44" s="36" t="s">
        <v>13</v>
      </c>
      <c r="B44" s="22" t="s">
        <v>14</v>
      </c>
      <c r="C44" s="11" t="s">
        <v>27</v>
      </c>
      <c r="D44" s="5" t="s">
        <v>16</v>
      </c>
      <c r="E44" s="8">
        <v>250</v>
      </c>
      <c r="F44" s="10">
        <v>18.46</v>
      </c>
      <c r="G44" s="12">
        <v>228.18</v>
      </c>
      <c r="H44" s="12">
        <v>8.16</v>
      </c>
      <c r="I44" s="12">
        <v>5.18</v>
      </c>
      <c r="J44" s="12">
        <v>34.18</v>
      </c>
    </row>
    <row r="45" spans="1:10" x14ac:dyDescent="0.25">
      <c r="A45" s="36"/>
      <c r="B45" s="13" t="s">
        <v>17</v>
      </c>
      <c r="C45" s="14">
        <v>194</v>
      </c>
      <c r="D45" s="5" t="s">
        <v>28</v>
      </c>
      <c r="E45" s="8">
        <v>200</v>
      </c>
      <c r="F45" s="10">
        <v>3</v>
      </c>
      <c r="G45" s="12">
        <v>57.19</v>
      </c>
      <c r="H45" s="12">
        <v>0.2</v>
      </c>
      <c r="I45" s="12"/>
      <c r="J45" s="12">
        <v>15.04</v>
      </c>
    </row>
    <row r="46" spans="1:10" x14ac:dyDescent="0.25">
      <c r="A46" s="36"/>
      <c r="B46" s="15" t="s">
        <v>18</v>
      </c>
      <c r="C46" s="14">
        <v>322</v>
      </c>
      <c r="D46" s="6" t="s">
        <v>20</v>
      </c>
      <c r="E46" s="6">
        <v>55</v>
      </c>
      <c r="F46" s="10">
        <v>3.3</v>
      </c>
      <c r="G46" s="10">
        <v>124.3</v>
      </c>
      <c r="H46" s="10">
        <v>4.18</v>
      </c>
      <c r="I46" s="10">
        <v>0.54</v>
      </c>
      <c r="J46" s="10">
        <v>27.31</v>
      </c>
    </row>
    <row r="47" spans="1:10" x14ac:dyDescent="0.25">
      <c r="A47" s="36"/>
      <c r="B47" s="15"/>
      <c r="C47" s="14">
        <v>46</v>
      </c>
      <c r="D47" s="5" t="s">
        <v>22</v>
      </c>
      <c r="E47" s="8">
        <v>10</v>
      </c>
      <c r="F47" s="10">
        <v>3.12</v>
      </c>
      <c r="G47" s="12">
        <v>66.099999999999994</v>
      </c>
      <c r="H47" s="12">
        <v>0.13</v>
      </c>
      <c r="I47" s="12">
        <v>7.25</v>
      </c>
      <c r="J47" s="12">
        <v>0.09</v>
      </c>
    </row>
    <row r="48" spans="1:10" x14ac:dyDescent="0.25">
      <c r="A48" s="36"/>
      <c r="B48" s="10"/>
      <c r="C48" s="14">
        <v>220</v>
      </c>
      <c r="D48" s="6" t="s">
        <v>30</v>
      </c>
      <c r="E48" s="6">
        <v>20</v>
      </c>
      <c r="F48" s="10">
        <v>13.34</v>
      </c>
      <c r="G48" s="10">
        <v>72.2</v>
      </c>
      <c r="H48" s="10">
        <v>5.36</v>
      </c>
      <c r="I48" s="10">
        <v>5.46</v>
      </c>
      <c r="J48" s="10"/>
    </row>
    <row r="49" spans="1:10" x14ac:dyDescent="0.25">
      <c r="A49" s="20"/>
      <c r="B49" s="10"/>
      <c r="C49" s="14"/>
      <c r="D49" s="6"/>
      <c r="E49" s="6"/>
      <c r="F49" s="10"/>
      <c r="G49" s="2">
        <v>547.97</v>
      </c>
      <c r="H49" s="2">
        <v>18.03</v>
      </c>
      <c r="I49" s="2">
        <v>18.43</v>
      </c>
      <c r="J49" s="2">
        <v>76.62</v>
      </c>
    </row>
    <row r="50" spans="1:10" x14ac:dyDescent="0.25">
      <c r="A50" s="20" t="s">
        <v>25</v>
      </c>
      <c r="B50" s="10"/>
      <c r="C50" s="16"/>
      <c r="D50" s="10"/>
      <c r="E50" s="10"/>
      <c r="F50" s="10"/>
      <c r="G50" s="10"/>
      <c r="H50" s="10"/>
      <c r="I50" s="10"/>
      <c r="J50" s="10"/>
    </row>
    <row r="51" spans="1:10" x14ac:dyDescent="0.25">
      <c r="A51" s="36" t="s">
        <v>31</v>
      </c>
      <c r="B51" s="15" t="s">
        <v>32</v>
      </c>
      <c r="C51" s="16">
        <v>13</v>
      </c>
      <c r="D51" s="5" t="s">
        <v>33</v>
      </c>
      <c r="E51" s="8">
        <v>100</v>
      </c>
      <c r="F51" s="10">
        <v>10</v>
      </c>
      <c r="G51" s="12">
        <v>10</v>
      </c>
      <c r="H51" s="12">
        <v>0.7</v>
      </c>
      <c r="I51" s="12"/>
      <c r="J51" s="12">
        <v>1.8</v>
      </c>
    </row>
    <row r="52" spans="1:10" x14ac:dyDescent="0.25">
      <c r="A52" s="36"/>
      <c r="B52" s="15" t="s">
        <v>34</v>
      </c>
      <c r="C52" s="16">
        <v>60</v>
      </c>
      <c r="D52" s="17" t="s">
        <v>35</v>
      </c>
      <c r="E52" s="8">
        <v>250</v>
      </c>
      <c r="F52" s="10">
        <v>14.1</v>
      </c>
      <c r="G52" s="12">
        <v>176.72</v>
      </c>
      <c r="H52" s="12">
        <v>7.68</v>
      </c>
      <c r="I52" s="12">
        <v>7.74</v>
      </c>
      <c r="J52" s="12">
        <v>22.431999999999999</v>
      </c>
    </row>
    <row r="53" spans="1:10" x14ac:dyDescent="0.25">
      <c r="A53" s="36"/>
      <c r="B53" s="15" t="s">
        <v>36</v>
      </c>
      <c r="C53" s="16">
        <v>99</v>
      </c>
      <c r="D53" s="12" t="s">
        <v>37</v>
      </c>
      <c r="E53" s="8" t="s">
        <v>47</v>
      </c>
      <c r="F53" s="18">
        <v>38.03</v>
      </c>
      <c r="G53" s="12">
        <v>146.63999999999999</v>
      </c>
      <c r="H53" s="12">
        <v>8.5719999999999992</v>
      </c>
      <c r="I53" s="12">
        <v>9.7750000000000004</v>
      </c>
      <c r="J53" s="12">
        <v>4.82</v>
      </c>
    </row>
    <row r="54" spans="1:10" x14ac:dyDescent="0.25">
      <c r="A54" s="36"/>
      <c r="B54" s="15" t="s">
        <v>39</v>
      </c>
      <c r="C54" s="16">
        <v>218</v>
      </c>
      <c r="D54" s="12" t="s">
        <v>40</v>
      </c>
      <c r="E54" s="12">
        <v>180</v>
      </c>
      <c r="F54" s="18">
        <v>9.6</v>
      </c>
      <c r="G54" s="12">
        <v>238.8</v>
      </c>
      <c r="H54" s="12">
        <v>4.72</v>
      </c>
      <c r="I54" s="12">
        <v>9.36</v>
      </c>
      <c r="J54" s="12">
        <v>36.72</v>
      </c>
    </row>
    <row r="55" spans="1:10" x14ac:dyDescent="0.25">
      <c r="A55" s="36"/>
      <c r="B55" s="15" t="s">
        <v>41</v>
      </c>
      <c r="C55" s="14">
        <v>211</v>
      </c>
      <c r="D55" s="5" t="s">
        <v>42</v>
      </c>
      <c r="E55" s="8">
        <v>200</v>
      </c>
      <c r="F55" s="10">
        <v>6.05</v>
      </c>
      <c r="G55" s="10">
        <v>111</v>
      </c>
      <c r="H55" s="10">
        <v>0.02</v>
      </c>
      <c r="I55" s="10"/>
      <c r="J55" s="10">
        <v>14.38</v>
      </c>
    </row>
    <row r="56" spans="1:10" x14ac:dyDescent="0.25">
      <c r="A56" s="36"/>
      <c r="B56" s="15" t="s">
        <v>43</v>
      </c>
      <c r="C56" s="16">
        <v>322</v>
      </c>
      <c r="D56" s="6" t="s">
        <v>20</v>
      </c>
      <c r="E56" s="6">
        <v>55</v>
      </c>
      <c r="F56" s="10">
        <v>3.3</v>
      </c>
      <c r="G56" s="10">
        <v>124.3</v>
      </c>
      <c r="H56" s="10">
        <v>4.18</v>
      </c>
      <c r="I56" s="10">
        <v>0.54</v>
      </c>
      <c r="J56" s="10">
        <v>27.31</v>
      </c>
    </row>
    <row r="57" spans="1:10" x14ac:dyDescent="0.25">
      <c r="A57" s="36"/>
      <c r="B57" s="15" t="s">
        <v>44</v>
      </c>
      <c r="C57" s="16">
        <v>394</v>
      </c>
      <c r="D57" s="5" t="s">
        <v>45</v>
      </c>
      <c r="E57" s="8">
        <v>40</v>
      </c>
      <c r="F57" s="10">
        <v>2.7</v>
      </c>
      <c r="G57" s="8">
        <v>59.7</v>
      </c>
      <c r="H57" s="8">
        <v>1.74</v>
      </c>
      <c r="I57" s="8">
        <v>0.33</v>
      </c>
      <c r="J57" s="8">
        <v>12.99</v>
      </c>
    </row>
    <row r="58" spans="1:10" x14ac:dyDescent="0.25">
      <c r="A58" s="36"/>
      <c r="B58" s="10"/>
      <c r="C58" s="10"/>
      <c r="D58" s="10"/>
      <c r="E58" s="10"/>
      <c r="F58" s="10">
        <f>F44+F45+F46+F47+F48+F51+F52+F53+F54+F55+F56+F57</f>
        <v>124.99999999999999</v>
      </c>
      <c r="G58" s="2">
        <v>851.86</v>
      </c>
      <c r="H58" s="2">
        <v>26.952000000000002</v>
      </c>
      <c r="I58" s="2">
        <v>27.655000000000001</v>
      </c>
      <c r="J58" s="2">
        <v>117.252</v>
      </c>
    </row>
  </sheetData>
  <mergeCells count="11">
    <mergeCell ref="A51:A58"/>
    <mergeCell ref="B2:D2"/>
    <mergeCell ref="C4:F4"/>
    <mergeCell ref="A35:A39"/>
    <mergeCell ref="C42:F42"/>
    <mergeCell ref="A44:A48"/>
    <mergeCell ref="C33:F33"/>
    <mergeCell ref="A7:A12"/>
    <mergeCell ref="C15:F15"/>
    <mergeCell ref="A17:A22"/>
    <mergeCell ref="A24:A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2021-12-15T22:43:12Z</dcterms:created>
  <dcterms:modified xsi:type="dcterms:W3CDTF">2021-12-28T00:14:30Z</dcterms:modified>
</cp:coreProperties>
</file>