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G45" i="1" s="1"/>
  <c r="H32" i="1"/>
  <c r="H45" i="1" s="1"/>
  <c r="I32" i="1"/>
  <c r="I45" i="1" s="1"/>
  <c r="J32" i="1"/>
  <c r="J45" i="1" s="1"/>
  <c r="F32" i="1"/>
  <c r="F45" i="1" s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<sst xmlns="http://schemas.openxmlformats.org/spreadsheetml/2006/main" count="91" uniqueCount="61">
  <si>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</si>
  <si>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</si>
  <si>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</si>
  <si>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</si>
  <si>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</si>
  <si>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</si>
  <si>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</si>
  <si>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</si>
  <si>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</si>
  <si>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</si>
  <si>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</si>
  <si>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</si>
  <si>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</si>
  <si>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</si>
  <si>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</si>
  <si>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</si>
  <si>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</si>
  <si>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</si>
  <si>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</si>
  <si>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</si>
  <si>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</si>
  <si>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</si>
  <si>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</si>
  <si>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</si>
  <si>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</si>
  <si>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</si>
  <si>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</si>
  <si>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</si>
  <si>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</si>
  <si>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</si>
  <si>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</si>
  <si>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</si>
  <si>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</si>
  <si>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</si>
  <si>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</si>
  <si>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</si>
  <si>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</si>
  <si>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горячее блюдо</t>
  </si>
  <si>
    <t>№ 43</t>
  </si>
  <si>
    <t>№ 194</t>
  </si>
  <si>
    <t xml:space="preserve">Чай с сахаром </t>
  </si>
  <si>
    <t>хлеб белый</t>
  </si>
  <si>
    <t>хлеб черный</t>
  </si>
  <si>
    <t>№ 115</t>
  </si>
  <si>
    <t>Азу по -татарски с курицей</t>
  </si>
  <si>
    <t>чай</t>
  </si>
  <si>
    <t>№ 526</t>
  </si>
  <si>
    <t>Пудинг творожный с изюмом</t>
  </si>
  <si>
    <t>№ 114</t>
  </si>
  <si>
    <t>Соус молочный</t>
  </si>
  <si>
    <t>Овощи свежие (нарезка)</t>
  </si>
  <si>
    <t>№ 299</t>
  </si>
  <si>
    <t>Суп вермишелевыйс курицей</t>
  </si>
  <si>
    <t>№ 146</t>
  </si>
  <si>
    <t>Ёжики куриные в соусе</t>
  </si>
  <si>
    <t>90/50</t>
  </si>
  <si>
    <t>№ 21</t>
  </si>
  <si>
    <t>Картофельное пюре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</si>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</sst>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60</v>
      </c>
      <c r="C1" s="85"/>
      <c r="D1" s="86"/>
      <c r="E1" t="s">
        <v>19</v>
      </c>
      <c r="F1" s="15"/>
      <c r="I1" t="s">
        <v>1</v>
      </c>
      <c r="J1" s="40">
        <v>44827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 x14ac:dyDescent="0.25">
      <c r="A5" s="91" t="s">
        <v>10</v>
      </c>
      <c r="B5" s="83" t="s">
        <v>37</v>
      </c>
      <c r="C5" s="28" t="s">
        <v>43</v>
      </c>
      <c r="D5" s="23" t="s">
        <v>44</v>
      </c>
      <c r="E5" s="64">
        <v>260</v>
      </c>
      <c r="F5" s="64">
        <v>55</v>
      </c>
      <c r="G5" s="64">
        <v>306.5</v>
      </c>
      <c r="H5" s="64">
        <v>11.44</v>
      </c>
      <c r="I5" s="64">
        <v>15.32</v>
      </c>
      <c r="J5" s="65">
        <v>27.17</v>
      </c>
    </row>
    <row r="6" spans="1:10" ht="15" customHeight="1" x14ac:dyDescent="0.25">
      <c r="A6" s="92"/>
      <c r="B6" s="83" t="s">
        <v>45</v>
      </c>
      <c r="C6" s="31" t="s">
        <v>39</v>
      </c>
      <c r="D6" s="26" t="s">
        <v>40</v>
      </c>
      <c r="E6" s="66">
        <v>200</v>
      </c>
      <c r="F6" s="66">
        <v>4</v>
      </c>
      <c r="G6" s="66">
        <v>57.19</v>
      </c>
      <c r="H6" s="66">
        <v>0.2</v>
      </c>
      <c r="I6" s="66"/>
      <c r="J6" s="67">
        <v>15.04</v>
      </c>
    </row>
    <row r="7" spans="1:10" ht="15" customHeight="1" x14ac:dyDescent="0.25">
      <c r="A7" s="92"/>
      <c r="B7" s="83" t="s">
        <v>20</v>
      </c>
      <c r="C7" s="29" t="s">
        <v>34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x14ac:dyDescent="0.25">
      <c r="A8" s="3"/>
      <c r="B8" s="81"/>
      <c r="C8" s="29"/>
      <c r="D8" s="24"/>
      <c r="E8" s="68"/>
      <c r="F8" s="68"/>
      <c r="G8" s="68"/>
      <c r="H8" s="68"/>
      <c r="I8" s="68"/>
      <c r="J8" s="69"/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476.69</v>
      </c>
      <c r="H10" s="54">
        <f t="shared" si="0"/>
        <v>15.439999999999998</v>
      </c>
      <c r="I10" s="54">
        <f t="shared" si="0"/>
        <v>15.77</v>
      </c>
      <c r="J10" s="54">
        <f t="shared" si="0"/>
        <v>67.039999999999992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580.69000000000005</v>
      </c>
      <c r="H13" s="52">
        <f t="shared" si="1"/>
        <v>44732.44</v>
      </c>
      <c r="I13" s="56" t="e">
        <f t="shared" si="1"/>
        <v>#VALUE!</v>
      </c>
      <c r="J13" s="58">
        <f t="shared" si="1"/>
        <v>76.44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37</v>
      </c>
      <c r="C26" s="41" t="s">
        <v>46</v>
      </c>
      <c r="D26" s="23" t="s">
        <v>47</v>
      </c>
      <c r="E26" s="79">
        <v>200</v>
      </c>
      <c r="F26" s="28">
        <v>35.43</v>
      </c>
      <c r="G26" s="28">
        <v>190.1</v>
      </c>
      <c r="H26" s="28">
        <v>8.42</v>
      </c>
      <c r="I26" s="28">
        <v>5.36</v>
      </c>
      <c r="J26" s="80">
        <v>24.31</v>
      </c>
    </row>
    <row r="27" spans="1:10" x14ac:dyDescent="0.25">
      <c r="A27" s="94"/>
      <c r="B27" s="45"/>
      <c r="C27" s="29" t="s">
        <v>48</v>
      </c>
      <c r="D27" s="24" t="s">
        <v>49</v>
      </c>
      <c r="E27" s="1">
        <v>50</v>
      </c>
      <c r="F27" s="29">
        <v>3.86</v>
      </c>
      <c r="G27" s="29">
        <v>50.4</v>
      </c>
      <c r="H27" s="29">
        <v>2.85</v>
      </c>
      <c r="I27" s="29">
        <v>2.7559999999999998</v>
      </c>
      <c r="J27" s="71">
        <v>2.74</v>
      </c>
    </row>
    <row r="28" spans="1:10" x14ac:dyDescent="0.25">
      <c r="A28" s="94"/>
      <c r="B28" s="45" t="s">
        <v>29</v>
      </c>
      <c r="C28" s="29" t="s">
        <v>39</v>
      </c>
      <c r="D28" s="24" t="s">
        <v>40</v>
      </c>
      <c r="E28" s="1">
        <v>200</v>
      </c>
      <c r="F28" s="29">
        <v>4</v>
      </c>
      <c r="G28" s="29">
        <v>57.19</v>
      </c>
      <c r="H28" s="29">
        <v>0.2</v>
      </c>
      <c r="I28" s="29"/>
      <c r="J28" s="71">
        <v>15.04</v>
      </c>
    </row>
    <row r="29" spans="1:10" x14ac:dyDescent="0.25">
      <c r="A29" s="94"/>
      <c r="B29" s="45" t="s">
        <v>20</v>
      </c>
      <c r="C29" s="29" t="s">
        <v>34</v>
      </c>
      <c r="D29" s="24" t="s">
        <v>24</v>
      </c>
      <c r="E29" s="1">
        <v>50</v>
      </c>
      <c r="F29" s="29">
        <v>6</v>
      </c>
      <c r="G29" s="29">
        <v>113</v>
      </c>
      <c r="H29" s="29">
        <v>3.8</v>
      </c>
      <c r="I29" s="29">
        <v>0.45</v>
      </c>
      <c r="J29" s="29">
        <v>24.83</v>
      </c>
    </row>
    <row r="30" spans="1:10" x14ac:dyDescent="0.25">
      <c r="A30" s="94"/>
      <c r="B30" s="77"/>
      <c r="C30" s="29" t="s">
        <v>35</v>
      </c>
      <c r="D30" s="24" t="s">
        <v>25</v>
      </c>
      <c r="E30" s="1">
        <v>10</v>
      </c>
      <c r="F30" s="29">
        <v>10.71</v>
      </c>
      <c r="G30" s="29">
        <v>66.099999999999994</v>
      </c>
      <c r="H30" s="29">
        <v>0.13</v>
      </c>
      <c r="I30" s="29">
        <v>7.25</v>
      </c>
      <c r="J30" s="29">
        <v>0.09</v>
      </c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60</v>
      </c>
      <c r="G32" s="62">
        <f t="shared" ref="G32:J32" si="2">G26+G27+G28+G29+G30+G31</f>
        <v>476.78999999999996</v>
      </c>
      <c r="H32" s="62">
        <f t="shared" si="2"/>
        <v>15.4</v>
      </c>
      <c r="I32" s="62">
        <f t="shared" si="2"/>
        <v>15.815999999999999</v>
      </c>
      <c r="J32" s="62">
        <f t="shared" si="2"/>
        <v>67.009999999999991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38</v>
      </c>
      <c r="D36" s="26" t="s">
        <v>50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51</v>
      </c>
      <c r="D37" s="24" t="s">
        <v>52</v>
      </c>
      <c r="E37" s="1">
        <v>200</v>
      </c>
      <c r="F37" s="29">
        <v>8.32</v>
      </c>
      <c r="G37" s="29">
        <v>193.9</v>
      </c>
      <c r="H37" s="29">
        <v>8.4700000000000006</v>
      </c>
      <c r="I37" s="29">
        <v>10.67</v>
      </c>
      <c r="J37" s="71">
        <v>29.6</v>
      </c>
    </row>
    <row r="38" spans="1:10" x14ac:dyDescent="0.25">
      <c r="A38" s="3"/>
      <c r="B38" s="45" t="s">
        <v>15</v>
      </c>
      <c r="C38" s="29" t="s">
        <v>53</v>
      </c>
      <c r="D38" s="24" t="s">
        <v>54</v>
      </c>
      <c r="E38" s="78" t="s">
        <v>55</v>
      </c>
      <c r="F38" s="29">
        <v>17.75</v>
      </c>
      <c r="G38" s="29">
        <v>204.17</v>
      </c>
      <c r="H38" s="29">
        <v>9.2110000000000003</v>
      </c>
      <c r="I38" s="29">
        <v>11.9</v>
      </c>
      <c r="J38" s="71">
        <v>9.8249999999999993</v>
      </c>
    </row>
    <row r="39" spans="1:10" x14ac:dyDescent="0.25">
      <c r="A39" s="3"/>
      <c r="B39" s="45" t="s">
        <v>16</v>
      </c>
      <c r="C39" s="29" t="s">
        <v>56</v>
      </c>
      <c r="D39" s="24" t="s">
        <v>57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1">
        <v>23.25</v>
      </c>
    </row>
    <row r="40" spans="1:10" x14ac:dyDescent="0.25">
      <c r="A40" s="3"/>
      <c r="B40" s="45" t="s">
        <v>17</v>
      </c>
      <c r="C40" s="29" t="s">
        <v>58</v>
      </c>
      <c r="D40" s="24" t="s">
        <v>59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41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42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82"/>
      <c r="G43" s="82"/>
      <c r="H43" s="82"/>
      <c r="I43" s="82"/>
      <c r="J43" s="82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60</v>
      </c>
      <c r="G44" s="51">
        <f t="shared" ref="G44:J44" si="3">G36+G37+G38+G39+G40+G41+G42+G43</f>
        <v>824.12</v>
      </c>
      <c r="H44" s="51">
        <f t="shared" si="3"/>
        <v>26.950999999999997</v>
      </c>
      <c r="I44" s="51">
        <f t="shared" si="3"/>
        <v>27.63</v>
      </c>
      <c r="J44" s="51">
        <f t="shared" si="3"/>
        <v>117.24499999999999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1404.9099999999999</v>
      </c>
      <c r="H45" s="52">
        <f t="shared" si="4"/>
        <v>44759.351000000002</v>
      </c>
      <c r="I45" s="52" t="e">
        <f t="shared" si="4"/>
        <v>#VALUE!</v>
      </c>
      <c r="J45" s="52">
        <f t="shared" si="4"/>
        <v>193.65499999999997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2022-09-23T06:53:09Z</dcterms:modified>
</cp:coreProperties>
</file>