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<sst xmlns="http://schemas.openxmlformats.org/spreadsheetml/2006/main" count="86" uniqueCount="61">
  <si>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</si>
  <si>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</si>
  <si>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</si>
  <si>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</si>
  <si>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</si>
  <si>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</si>
  <si>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</si>
  <si>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</si>
  <si>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</si>
  <si>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</si>
  <si>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</si>
  <si>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</si>
  <si>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</si>
  <si>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</si>
  <si>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</si>
  <si>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</si>
  <si>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</si>
  <si>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</si>
  <si>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</si>
  <si>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</si>
  <si>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</si>
  <si>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</si>
  <si>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</si>
  <si>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</si>
  <si>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</si>
  <si>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</si>
  <si>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</si>
  <si>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</si>
  <si>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</si>
  <si>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</si>
  <si>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</si>
  <si>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</si>
  <si>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</si>
  <si>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</si>
  <si>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хлеб белый</t>
  </si>
  <si>
    <t>хлеб черный</t>
  </si>
  <si>
    <t>90/50</t>
  </si>
  <si>
    <t>№ 43</t>
  </si>
  <si>
    <t>Овощи свежие (нарезка)</t>
  </si>
  <si>
    <t>№ 137</t>
  </si>
  <si>
    <t>Чай с сахаром и лимоном</t>
  </si>
  <si>
    <t>Овощи свежие ( нарезка)</t>
  </si>
  <si>
    <t>№ 19</t>
  </si>
  <si>
    <t>Макароны отвар.</t>
  </si>
  <si>
    <t>№ 99</t>
  </si>
  <si>
    <t>Гуляш из мяса птицы</t>
  </si>
  <si>
    <t>№ 250</t>
  </si>
  <si>
    <t>Компот из сухофруктов</t>
  </si>
  <si>
    <t>№ 525</t>
  </si>
  <si>
    <t>Запеканка творожная с курагой</t>
  </si>
  <si>
    <t>№ 114</t>
  </si>
  <si>
    <t>Соус молочный</t>
  </si>
  <si>
    <t>№ 46</t>
  </si>
  <si>
    <t>Масло сливочное</t>
  </si>
  <si>
    <t>№ 403</t>
  </si>
  <si>
    <t>Суп гречневый с мясными фрикадельками</t>
  </si>
  <si>
    <t>№ 801</t>
  </si>
  <si>
    <t>Пельмени с маслом</t>
  </si>
  <si>
    <t>№ 128</t>
  </si>
  <si>
    <t>Компот из свежемороженных фруктов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</si>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</sst>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60</v>
      </c>
      <c r="C1" s="84"/>
      <c r="D1" s="85"/>
      <c r="E1" t="s">
        <v>18</v>
      </c>
      <c r="F1" s="15"/>
      <c r="I1" t="s">
        <v>1</v>
      </c>
      <c r="J1" s="40">
        <v>44834</v>
      </c>
    </row>
    <row r="2" spans="1:10" ht="7.5" customHeight="1" x14ac:dyDescent="0.25">
      <c r="D2" s="88" t="s">
        <v>23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x14ac:dyDescent="0.25">
      <c r="A5" s="90" t="s">
        <v>10</v>
      </c>
      <c r="B5" s="95" t="s">
        <v>33</v>
      </c>
      <c r="C5" s="28" t="s">
        <v>37</v>
      </c>
      <c r="D5" s="23" t="s">
        <v>41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ht="15" customHeight="1" x14ac:dyDescent="0.25">
      <c r="A6" s="91"/>
      <c r="B6" s="96"/>
      <c r="C6" s="31" t="s">
        <v>42</v>
      </c>
      <c r="D6" s="26" t="s">
        <v>43</v>
      </c>
      <c r="E6" s="66">
        <v>150</v>
      </c>
      <c r="F6" s="66">
        <v>8.51</v>
      </c>
      <c r="G6" s="66">
        <v>173.3</v>
      </c>
      <c r="H6" s="66">
        <v>5.2389999999999999</v>
      </c>
      <c r="I6" s="66">
        <v>5.8250000000000002</v>
      </c>
      <c r="J6" s="67">
        <v>22.32</v>
      </c>
    </row>
    <row r="7" spans="1:10" ht="15" customHeight="1" x14ac:dyDescent="0.25">
      <c r="A7" s="91"/>
      <c r="B7" s="97"/>
      <c r="C7" s="29" t="s">
        <v>44</v>
      </c>
      <c r="D7" s="24" t="s">
        <v>45</v>
      </c>
      <c r="E7" s="68" t="s">
        <v>36</v>
      </c>
      <c r="F7" s="68">
        <v>37.49</v>
      </c>
      <c r="G7" s="68">
        <v>130.63999999999999</v>
      </c>
      <c r="H7" s="68">
        <v>6.27</v>
      </c>
      <c r="I7" s="68">
        <v>9.56</v>
      </c>
      <c r="J7" s="69">
        <v>5.92</v>
      </c>
    </row>
    <row r="8" spans="1:10" ht="30" x14ac:dyDescent="0.25">
      <c r="A8" s="3"/>
      <c r="B8" s="82" t="s">
        <v>26</v>
      </c>
      <c r="C8" s="29" t="s">
        <v>46</v>
      </c>
      <c r="D8" s="24" t="s">
        <v>47</v>
      </c>
      <c r="E8" s="68">
        <v>200</v>
      </c>
      <c r="F8" s="68">
        <v>10</v>
      </c>
      <c r="G8" s="68">
        <v>76.239999999999995</v>
      </c>
      <c r="H8" s="68">
        <v>0.66</v>
      </c>
      <c r="I8" s="68"/>
      <c r="J8" s="69">
        <v>17.88</v>
      </c>
    </row>
    <row r="9" spans="1:10" ht="15.75" thickBot="1" x14ac:dyDescent="0.3">
      <c r="A9" s="3"/>
      <c r="B9" s="63" t="s">
        <v>19</v>
      </c>
      <c r="C9" s="30" t="s">
        <v>31</v>
      </c>
      <c r="D9" s="25" t="s">
        <v>22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473.58</v>
      </c>
      <c r="H10" s="54">
        <f t="shared" si="0"/>
        <v>15.419</v>
      </c>
      <c r="I10" s="54">
        <f t="shared" si="0"/>
        <v>15.745000000000001</v>
      </c>
      <c r="J10" s="54">
        <f t="shared" si="0"/>
        <v>66.53</v>
      </c>
    </row>
    <row r="11" spans="1:10" x14ac:dyDescent="0.25">
      <c r="A11" s="2" t="s">
        <v>11</v>
      </c>
      <c r="B11" s="43"/>
      <c r="C11" s="28"/>
      <c r="D11" s="23" t="s">
        <v>27</v>
      </c>
      <c r="E11" s="41">
        <v>0.2</v>
      </c>
      <c r="F11" s="41">
        <v>20</v>
      </c>
      <c r="G11" s="41" t="s">
        <v>28</v>
      </c>
      <c r="H11" s="41" t="s">
        <v>29</v>
      </c>
      <c r="I11" s="41" t="s">
        <v>30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577.57999999999993</v>
      </c>
      <c r="H13" s="52">
        <f t="shared" si="1"/>
        <v>44732.419000000002</v>
      </c>
      <c r="I13" s="56" t="e">
        <f t="shared" si="1"/>
        <v>#VALUE!</v>
      </c>
      <c r="J13" s="58">
        <f t="shared" si="1"/>
        <v>75.930000000000007</v>
      </c>
    </row>
    <row r="14" spans="1:10" x14ac:dyDescent="0.25">
      <c r="A14" s="3" t="s">
        <v>12</v>
      </c>
      <c r="B14" s="44"/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/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/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/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/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/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/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24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20</v>
      </c>
      <c r="D25" s="7" t="s">
        <v>4</v>
      </c>
      <c r="E25" s="7" t="s">
        <v>21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33</v>
      </c>
      <c r="C26" s="41" t="s">
        <v>48</v>
      </c>
      <c r="D26" s="23" t="s">
        <v>49</v>
      </c>
      <c r="E26" s="79">
        <v>200</v>
      </c>
      <c r="F26" s="28">
        <v>34.89</v>
      </c>
      <c r="G26" s="28">
        <v>193.57</v>
      </c>
      <c r="H26" s="28">
        <v>8.4</v>
      </c>
      <c r="I26" s="28">
        <v>5.3849999999999998</v>
      </c>
      <c r="J26" s="80">
        <v>24.14</v>
      </c>
    </row>
    <row r="27" spans="1:10" x14ac:dyDescent="0.25">
      <c r="A27" s="93"/>
      <c r="B27" s="45"/>
      <c r="C27" s="29" t="s">
        <v>50</v>
      </c>
      <c r="D27" s="24" t="s">
        <v>51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93"/>
      <c r="B28" s="45" t="s">
        <v>26</v>
      </c>
      <c r="C28" s="29" t="s">
        <v>39</v>
      </c>
      <c r="D28" s="24" t="s">
        <v>40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15.22</v>
      </c>
    </row>
    <row r="29" spans="1:10" x14ac:dyDescent="0.25">
      <c r="A29" s="93"/>
      <c r="B29" s="45" t="s">
        <v>19</v>
      </c>
      <c r="C29" s="29" t="s">
        <v>31</v>
      </c>
      <c r="D29" s="24" t="s">
        <v>22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x14ac:dyDescent="0.25">
      <c r="A30" s="93"/>
      <c r="B30" s="77"/>
      <c r="C30" s="29" t="s">
        <v>52</v>
      </c>
      <c r="D30" s="24" t="s">
        <v>53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60.46</v>
      </c>
      <c r="G32" s="62">
        <f t="shared" ref="G32:J32" si="2">G26+G27+G28+G29+G30+G31</f>
        <v>481.80999999999995</v>
      </c>
      <c r="H32" s="62">
        <f t="shared" si="2"/>
        <v>15.424999999999999</v>
      </c>
      <c r="I32" s="62">
        <f t="shared" si="2"/>
        <v>15.840999999999999</v>
      </c>
      <c r="J32" s="62">
        <f t="shared" si="2"/>
        <v>67.02000000000001</v>
      </c>
    </row>
    <row r="33" spans="1:10" x14ac:dyDescent="0.25">
      <c r="A33" s="2" t="s">
        <v>11</v>
      </c>
      <c r="B33" s="44"/>
      <c r="C33" s="31"/>
      <c r="D33" s="23" t="s">
        <v>27</v>
      </c>
      <c r="E33" s="33">
        <v>0.2</v>
      </c>
      <c r="F33" s="41">
        <v>20</v>
      </c>
      <c r="G33" s="41" t="s">
        <v>28</v>
      </c>
      <c r="H33" s="41" t="s">
        <v>29</v>
      </c>
      <c r="I33" s="41" t="s">
        <v>30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37</v>
      </c>
      <c r="D36" s="26" t="s">
        <v>38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54</v>
      </c>
      <c r="D37" s="24" t="s">
        <v>55</v>
      </c>
      <c r="E37" s="1">
        <v>200</v>
      </c>
      <c r="F37" s="29">
        <v>10.15</v>
      </c>
      <c r="G37" s="29">
        <v>159.19999999999999</v>
      </c>
      <c r="H37" s="29">
        <v>8.8000000000000007</v>
      </c>
      <c r="I37" s="29">
        <v>9.1240000000000006</v>
      </c>
      <c r="J37" s="71">
        <v>20.059999999999999</v>
      </c>
    </row>
    <row r="38" spans="1:10" x14ac:dyDescent="0.25">
      <c r="A38" s="3"/>
      <c r="B38" s="45" t="s">
        <v>15</v>
      </c>
      <c r="C38" s="29" t="s">
        <v>56</v>
      </c>
      <c r="D38" s="24" t="s">
        <v>57</v>
      </c>
      <c r="E38" s="78">
        <v>230</v>
      </c>
      <c r="F38" s="29">
        <v>24.99</v>
      </c>
      <c r="G38" s="29">
        <v>426.9</v>
      </c>
      <c r="H38" s="29">
        <v>12.08</v>
      </c>
      <c r="I38" s="29">
        <v>17.7</v>
      </c>
      <c r="J38" s="71">
        <v>41.055999999999997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34</v>
      </c>
      <c r="C41" s="29" t="s">
        <v>31</v>
      </c>
      <c r="D41" s="24" t="s">
        <v>22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35</v>
      </c>
      <c r="C42" s="29" t="s">
        <v>32</v>
      </c>
      <c r="D42" s="24" t="s">
        <v>25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59.54</v>
      </c>
      <c r="G44" s="51">
        <f t="shared" ref="G44:J44" si="3">G36+G37+G38+G39+G40+G41+G42+G43</f>
        <v>830.09999999999991</v>
      </c>
      <c r="H44" s="51">
        <f t="shared" si="3"/>
        <v>26.919999999999998</v>
      </c>
      <c r="I44" s="51">
        <f t="shared" si="3"/>
        <v>27.603999999999996</v>
      </c>
      <c r="J44" s="51">
        <f t="shared" si="3"/>
        <v>117.04599999999999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1415.9099999999999</v>
      </c>
      <c r="H45" s="52">
        <f t="shared" si="4"/>
        <v>44759.345000000001</v>
      </c>
      <c r="I45" s="52" t="e">
        <f t="shared" si="4"/>
        <v>#VALUE!</v>
      </c>
      <c r="J45" s="52">
        <f t="shared" si="4"/>
        <v>193.46600000000001</v>
      </c>
    </row>
  </sheetData>
  <mergeCells count="6">
    <mergeCell ref="B1:D1"/>
    <mergeCell ref="B24:J24"/>
    <mergeCell ref="D2:D3"/>
    <mergeCell ref="A5:A7"/>
    <mergeCell ref="A26:A32"/>
    <mergeCell ref="B5:B7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2022-10-06T06:00:33Z</dcterms:modified>
</cp:coreProperties>
</file>