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<sst xmlns="http://schemas.openxmlformats.org/spreadsheetml/2006/main" count="96" uniqueCount="64">
  <si>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</si>
  <si>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</si>
  <si>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</si>
  <si>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</si>
  <si>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</si>
  <si>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</si>
  <si>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</si>
  <si>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</si>
  <si>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</si>
  <si>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</si>
  <si>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</si>
  <si>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</si>
  <si>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</si>
  <si>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</si>
  <si>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</si>
  <si>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</si>
  <si>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</si>
  <si>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</si>
  <si>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</si>
  <si>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</si>
  <si>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</si>
  <si>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</si>
  <si>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</si>
  <si>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</si>
  <si>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</si>
  <si>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</si>
  <si>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</si>
  <si>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</si>
  <si>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</si>
  <si>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</si>
  <si>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</si>
  <si>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</si>
  <si>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</si>
  <si>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</si>
  <si>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</si>
  <si>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</si>
  <si>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</si>
  <si>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</si>
  <si>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</si>
  <si>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</si>
  <si>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</si>
  <si>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</si>
  <si>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</si>
  <si>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</si>
  <si>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№ 18</t>
  </si>
  <si>
    <t>№ 43</t>
  </si>
  <si>
    <t>90/50</t>
  </si>
  <si>
    <t>№ 218</t>
  </si>
  <si>
    <t>Рис отварной</t>
  </si>
  <si>
    <t>№ 201</t>
  </si>
  <si>
    <t>Овощи свежие ( нарезка)</t>
  </si>
  <si>
    <t>№ 181</t>
  </si>
  <si>
    <t>Тефтеля рыбная в соусе</t>
  </si>
  <si>
    <t>№ 97</t>
  </si>
  <si>
    <t>Каша "Дружба" молочная</t>
  </si>
  <si>
    <t>огурец солёный</t>
  </si>
  <si>
    <t>№ 57</t>
  </si>
  <si>
    <t>Борщ на м/к б-не со сметаной</t>
  </si>
  <si>
    <t>Печень тушеная с овощами</t>
  </si>
  <si>
    <t>№ 21</t>
  </si>
  <si>
    <t>Картофельное пюре</t>
  </si>
  <si>
    <t>№ 128</t>
  </si>
  <si>
    <t>Компот из свежемороженных фруктов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</si>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</sst>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63</v>
      </c>
      <c r="C1" s="84"/>
      <c r="D1" s="85"/>
      <c r="E1" t="s">
        <v>19</v>
      </c>
      <c r="F1" s="15"/>
      <c r="I1" t="s">
        <v>1</v>
      </c>
      <c r="J1" s="40">
        <v>44845</v>
      </c>
    </row>
    <row r="2" spans="1:10" ht="7.5" customHeight="1" x14ac:dyDescent="0.25">
      <c r="D2" s="88" t="s">
        <v>26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0" t="s">
        <v>10</v>
      </c>
      <c r="B5" s="77" t="s">
        <v>39</v>
      </c>
      <c r="C5" s="28" t="s">
        <v>45</v>
      </c>
      <c r="D5" s="23" t="s">
        <v>50</v>
      </c>
      <c r="E5" s="64">
        <v>30</v>
      </c>
      <c r="F5" s="64">
        <v>4.2</v>
      </c>
      <c r="G5" s="64">
        <v>3</v>
      </c>
      <c r="H5" s="64">
        <v>0.21</v>
      </c>
      <c r="I5" s="64"/>
      <c r="J5" s="65">
        <v>0.54</v>
      </c>
    </row>
    <row r="6" spans="1:10" x14ac:dyDescent="0.25">
      <c r="A6" s="91"/>
      <c r="B6" s="77"/>
      <c r="C6" s="31" t="s">
        <v>47</v>
      </c>
      <c r="D6" s="26" t="s">
        <v>48</v>
      </c>
      <c r="E6" s="66">
        <v>150</v>
      </c>
      <c r="F6" s="66">
        <v>11.12</v>
      </c>
      <c r="G6" s="66">
        <v>209.8</v>
      </c>
      <c r="H6" s="66">
        <v>4.72</v>
      </c>
      <c r="I6" s="66">
        <v>9.36</v>
      </c>
      <c r="J6" s="67">
        <v>28.6</v>
      </c>
    </row>
    <row r="7" spans="1:10" x14ac:dyDescent="0.25">
      <c r="A7" s="91"/>
      <c r="B7" s="77"/>
      <c r="C7" s="29" t="s">
        <v>51</v>
      </c>
      <c r="D7" s="24" t="s">
        <v>52</v>
      </c>
      <c r="E7" s="68" t="s">
        <v>46</v>
      </c>
      <c r="F7" s="68">
        <v>40.880000000000003</v>
      </c>
      <c r="G7" s="68">
        <v>117.01</v>
      </c>
      <c r="H7" s="68">
        <v>7.22</v>
      </c>
      <c r="I7" s="68">
        <v>6.06</v>
      </c>
      <c r="J7" s="69">
        <v>3.08</v>
      </c>
    </row>
    <row r="8" spans="1:10" x14ac:dyDescent="0.25">
      <c r="A8" s="3"/>
      <c r="B8" s="45" t="s">
        <v>29</v>
      </c>
      <c r="C8" s="29" t="s">
        <v>40</v>
      </c>
      <c r="D8" s="24" t="s">
        <v>41</v>
      </c>
      <c r="E8" s="68">
        <v>200</v>
      </c>
      <c r="F8" s="68">
        <v>4</v>
      </c>
      <c r="G8" s="68">
        <v>57.19</v>
      </c>
      <c r="H8" s="68">
        <v>0.2</v>
      </c>
      <c r="I8" s="68"/>
      <c r="J8" s="69">
        <v>15.04</v>
      </c>
    </row>
    <row r="9" spans="1:10" ht="15.75" thickBot="1" x14ac:dyDescent="0.3">
      <c r="A9" s="3"/>
      <c r="B9" s="63" t="s">
        <v>20</v>
      </c>
      <c r="C9" s="30" t="s">
        <v>34</v>
      </c>
      <c r="D9" s="25" t="s">
        <v>24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477.40000000000003</v>
      </c>
      <c r="H10" s="54">
        <f t="shared" si="0"/>
        <v>15.39</v>
      </c>
      <c r="I10" s="54">
        <f t="shared" si="0"/>
        <v>15.78</v>
      </c>
      <c r="J10" s="54">
        <f t="shared" si="0"/>
        <v>67.13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32</v>
      </c>
      <c r="I11" s="41" t="s">
        <v>33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581.40000000000009</v>
      </c>
      <c r="H13" s="52">
        <f t="shared" si="1"/>
        <v>44732.39</v>
      </c>
      <c r="I13" s="56" t="e">
        <f t="shared" si="1"/>
        <v>#VALUE!</v>
      </c>
      <c r="J13" s="58">
        <f t="shared" si="1"/>
        <v>76.53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27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39</v>
      </c>
      <c r="C26" s="28" t="s">
        <v>53</v>
      </c>
      <c r="D26" s="23" t="s">
        <v>54</v>
      </c>
      <c r="E26" s="79">
        <v>230</v>
      </c>
      <c r="F26" s="28">
        <v>23.08</v>
      </c>
      <c r="G26" s="28">
        <v>194.55</v>
      </c>
      <c r="H26" s="28">
        <v>7.2649999999999997</v>
      </c>
      <c r="I26" s="28">
        <v>4.01</v>
      </c>
      <c r="J26" s="80">
        <v>27.07</v>
      </c>
    </row>
    <row r="27" spans="1:10" x14ac:dyDescent="0.25">
      <c r="A27" s="93"/>
      <c r="B27" s="45" t="s">
        <v>29</v>
      </c>
      <c r="C27" s="29" t="s">
        <v>40</v>
      </c>
      <c r="D27" s="24" t="s">
        <v>41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 x14ac:dyDescent="0.25">
      <c r="A28" s="93"/>
      <c r="B28" s="45" t="s">
        <v>20</v>
      </c>
      <c r="C28" s="29" t="s">
        <v>34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3"/>
      <c r="B29" s="45"/>
      <c r="C29" s="29" t="s">
        <v>35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3"/>
      <c r="B30" s="77"/>
      <c r="C30" s="29" t="s">
        <v>37</v>
      </c>
      <c r="D30" s="24" t="s">
        <v>38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56.79</v>
      </c>
      <c r="G32" s="62">
        <f>G26+G27+G28+G29+G30+G31</f>
        <v>484.99</v>
      </c>
      <c r="H32" s="62">
        <f>H26+H27+H28+H29+H30+H31</f>
        <v>15.415000000000001</v>
      </c>
      <c r="I32" s="62">
        <f>I26+I27+I28+I29+I30+I31</f>
        <v>15.805</v>
      </c>
      <c r="J32" s="62">
        <f>J26+J27+J28+J29+J30+J31</f>
        <v>67.03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32</v>
      </c>
      <c r="I33" s="41" t="s">
        <v>33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44</v>
      </c>
      <c r="D36" s="26" t="s">
        <v>55</v>
      </c>
      <c r="E36" s="72">
        <v>60</v>
      </c>
      <c r="F36" s="31">
        <v>9.2100000000000009</v>
      </c>
      <c r="G36" s="31">
        <v>6</v>
      </c>
      <c r="H36" s="31">
        <v>0.48</v>
      </c>
      <c r="I36" s="31">
        <v>0.06</v>
      </c>
      <c r="J36" s="73">
        <v>1.2</v>
      </c>
    </row>
    <row r="37" spans="1:10" x14ac:dyDescent="0.25">
      <c r="A37" s="3"/>
      <c r="B37" s="45" t="s">
        <v>14</v>
      </c>
      <c r="C37" s="29" t="s">
        <v>56</v>
      </c>
      <c r="D37" s="24" t="s">
        <v>57</v>
      </c>
      <c r="E37" s="1">
        <v>200</v>
      </c>
      <c r="F37" s="29">
        <v>11</v>
      </c>
      <c r="G37" s="29">
        <v>212.27</v>
      </c>
      <c r="H37" s="29">
        <v>9.74</v>
      </c>
      <c r="I37" s="29">
        <v>10.715</v>
      </c>
      <c r="J37" s="71">
        <v>31.21</v>
      </c>
    </row>
    <row r="38" spans="1:10" x14ac:dyDescent="0.25">
      <c r="A38" s="3"/>
      <c r="B38" s="45" t="s">
        <v>15</v>
      </c>
      <c r="C38" s="29" t="s">
        <v>49</v>
      </c>
      <c r="D38" s="24" t="s">
        <v>58</v>
      </c>
      <c r="E38" s="78" t="s">
        <v>46</v>
      </c>
      <c r="F38" s="29">
        <v>15.47</v>
      </c>
      <c r="G38" s="29">
        <v>198.54</v>
      </c>
      <c r="H38" s="29">
        <v>7.98</v>
      </c>
      <c r="I38" s="29">
        <v>11.82</v>
      </c>
      <c r="J38" s="71">
        <v>6.72</v>
      </c>
    </row>
    <row r="39" spans="1:10" x14ac:dyDescent="0.25">
      <c r="A39" s="3"/>
      <c r="B39" s="45" t="s">
        <v>16</v>
      </c>
      <c r="C39" s="29" t="s">
        <v>59</v>
      </c>
      <c r="D39" s="24" t="s">
        <v>60</v>
      </c>
      <c r="E39" s="1">
        <v>150</v>
      </c>
      <c r="F39" s="29">
        <v>9.5299999999999994</v>
      </c>
      <c r="G39" s="29">
        <v>183.25</v>
      </c>
      <c r="H39" s="29">
        <v>3.11</v>
      </c>
      <c r="I39" s="29">
        <v>4.28</v>
      </c>
      <c r="J39" s="71">
        <v>23.25</v>
      </c>
    </row>
    <row r="40" spans="1:10" x14ac:dyDescent="0.25">
      <c r="A40" s="3"/>
      <c r="B40" s="45" t="s">
        <v>17</v>
      </c>
      <c r="C40" s="29" t="s">
        <v>61</v>
      </c>
      <c r="D40" s="24" t="s">
        <v>62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 x14ac:dyDescent="0.25">
      <c r="A41" s="3"/>
      <c r="B41" s="45" t="s">
        <v>42</v>
      </c>
      <c r="C41" s="29" t="s">
        <v>34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43</v>
      </c>
      <c r="C42" s="29" t="s">
        <v>36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82"/>
      <c r="F43" s="81"/>
      <c r="G43" s="81"/>
      <c r="H43" s="81"/>
      <c r="I43" s="81"/>
      <c r="J43" s="81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63.21</v>
      </c>
      <c r="G44" s="51">
        <f t="shared" ref="G44:J44" si="2">G36+G37+G38+G39+G40+G41+G42+G43</f>
        <v>838.06</v>
      </c>
      <c r="H44" s="51">
        <f t="shared" si="2"/>
        <v>26.93</v>
      </c>
      <c r="I44" s="51">
        <f t="shared" si="2"/>
        <v>27.654999999999998</v>
      </c>
      <c r="J44" s="51">
        <f t="shared" si="2"/>
        <v>117.22999999999999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588.99</v>
      </c>
      <c r="H45" s="52">
        <f>H43+H33+H32</f>
        <v>44732.415000000001</v>
      </c>
      <c r="I45" s="52" t="e">
        <f>I43+I33+I32</f>
        <v>#VALUE!</v>
      </c>
      <c r="J45" s="52">
        <f>J43+J33+J32</f>
        <v>76.430000000000007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2022-10-12T11:34:23Z</dcterms:modified>
</cp:coreProperties>
</file>