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<sst xmlns="http://schemas.openxmlformats.org/spreadsheetml/2006/main" count="95" uniqueCount="64">
  <si>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</si>
  <si>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</si>
  <si>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</si>
  <si>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</si>
  <si>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</si>
  <si>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</si>
  <si>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</si>
  <si>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</si>
  <si>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</si>
  <si>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</si>
  <si>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</si>
  <si>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</si>
  <si>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</si>
  <si>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</si>
  <si>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</si>
  <si>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</si>
  <si>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</si>
  <si>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</si>
  <si>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</si>
  <si>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</si>
  <si>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</si>
  <si>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</si>
  <si>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</si>
  <si>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</si>
  <si>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</si>
  <si>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</si>
  <si>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</si>
  <si>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</si>
  <si>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</si>
  <si>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</si>
  <si>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</si>
  <si>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</si>
  <si>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</si>
  <si>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</si>
  <si>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</si>
  <si>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</si>
  <si>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</si>
  <si>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</si>
  <si>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</si>
  <si>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</si>
  <si>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</si>
  <si>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</si>
  <si>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</si>
  <si>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</si>
  <si>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</si>
  <si>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520</t>
  </si>
  <si>
    <t>Пудинг творожный с манкой</t>
  </si>
  <si>
    <t>№ 114</t>
  </si>
  <si>
    <t>Соус молочный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</si>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</sst>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44846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39</v>
      </c>
      <c r="C5" s="28" t="s">
        <v>45</v>
      </c>
      <c r="D5" s="23" t="s">
        <v>46</v>
      </c>
      <c r="E5" s="64">
        <v>200</v>
      </c>
      <c r="F5" s="64">
        <v>40.43</v>
      </c>
      <c r="G5" s="64">
        <v>193.57</v>
      </c>
      <c r="H5" s="64">
        <v>8.4</v>
      </c>
      <c r="I5" s="64">
        <v>5.3849999999999998</v>
      </c>
      <c r="J5" s="65">
        <v>24.14</v>
      </c>
    </row>
    <row r="6" spans="1:10" x14ac:dyDescent="0.25">
      <c r="A6" s="91"/>
      <c r="B6" s="77"/>
      <c r="C6" s="31" t="s">
        <v>47</v>
      </c>
      <c r="D6" s="26" t="s">
        <v>48</v>
      </c>
      <c r="E6" s="66">
        <v>50</v>
      </c>
      <c r="F6" s="66">
        <v>3.86</v>
      </c>
      <c r="G6" s="66">
        <v>50.4</v>
      </c>
      <c r="H6" s="66">
        <v>2.85</v>
      </c>
      <c r="I6" s="66">
        <v>2.7559999999999998</v>
      </c>
      <c r="J6" s="67">
        <v>2.74</v>
      </c>
    </row>
    <row r="7" spans="1:10" x14ac:dyDescent="0.25">
      <c r="A7" s="91"/>
      <c r="B7" s="77" t="s">
        <v>29</v>
      </c>
      <c r="C7" s="29" t="s">
        <v>40</v>
      </c>
      <c r="D7" s="24" t="s">
        <v>41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 x14ac:dyDescent="0.25">
      <c r="A8" s="3"/>
      <c r="B8" s="45" t="s">
        <v>20</v>
      </c>
      <c r="C8" s="29" t="s">
        <v>34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 x14ac:dyDescent="0.3">
      <c r="A9" s="3"/>
      <c r="B9" s="63"/>
      <c r="C9" s="30" t="s">
        <v>35</v>
      </c>
      <c r="D9" s="25" t="s">
        <v>25</v>
      </c>
      <c r="E9" s="5">
        <v>10</v>
      </c>
      <c r="F9" s="30">
        <v>10.71</v>
      </c>
      <c r="G9" s="30">
        <v>66.099999999999994</v>
      </c>
      <c r="H9" s="30">
        <v>0.13</v>
      </c>
      <c r="I9" s="30">
        <v>7.25</v>
      </c>
      <c r="J9" s="70">
        <v>0.09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480.26</v>
      </c>
      <c r="H10" s="54">
        <f t="shared" si="0"/>
        <v>15.379999999999999</v>
      </c>
      <c r="I10" s="54">
        <f t="shared" si="0"/>
        <v>15.841000000000001</v>
      </c>
      <c r="J10" s="54">
        <f t="shared" si="0"/>
        <v>66.839999999999989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584.26</v>
      </c>
      <c r="H13" s="52">
        <f t="shared" si="1"/>
        <v>44732.38</v>
      </c>
      <c r="I13" s="56" t="e">
        <f t="shared" si="1"/>
        <v>#VALUE!</v>
      </c>
      <c r="J13" s="58">
        <f t="shared" si="1"/>
        <v>76.239999999999995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39</v>
      </c>
      <c r="C26" s="28" t="s">
        <v>49</v>
      </c>
      <c r="D26" s="23" t="s">
        <v>50</v>
      </c>
      <c r="E26" s="79">
        <v>230</v>
      </c>
      <c r="F26" s="28">
        <v>21.29</v>
      </c>
      <c r="G26" s="28">
        <v>192.95</v>
      </c>
      <c r="H26" s="28">
        <v>7.2149999999999999</v>
      </c>
      <c r="I26" s="28">
        <v>4.04</v>
      </c>
      <c r="J26" s="80">
        <v>27.02</v>
      </c>
    </row>
    <row r="27" spans="1:10" x14ac:dyDescent="0.25">
      <c r="A27" s="93"/>
      <c r="B27" s="45" t="s">
        <v>29</v>
      </c>
      <c r="C27" s="29" t="s">
        <v>51</v>
      </c>
      <c r="D27" s="24" t="s">
        <v>52</v>
      </c>
      <c r="E27" s="1">
        <v>200</v>
      </c>
      <c r="F27" s="29">
        <v>5</v>
      </c>
      <c r="G27" s="29">
        <v>58.74</v>
      </c>
      <c r="H27" s="29">
        <v>0.245</v>
      </c>
      <c r="I27" s="29"/>
      <c r="J27" s="71">
        <v>15.22</v>
      </c>
    </row>
    <row r="28" spans="1:10" x14ac:dyDescent="0.25">
      <c r="A28" s="93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56</v>
      </c>
      <c r="G32" s="62">
        <f>G26+G27+G28+G29+G30+G31</f>
        <v>484.93999999999994</v>
      </c>
      <c r="H32" s="62">
        <f>H26+H27+H28+H29+H30+H31</f>
        <v>15.41</v>
      </c>
      <c r="I32" s="62">
        <f>I26+I27+I28+I29+I30+I31</f>
        <v>15.835000000000001</v>
      </c>
      <c r="J32" s="62">
        <f>J26+J27+J28+J29+J30+J31</f>
        <v>67.16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53</v>
      </c>
      <c r="D36" s="26" t="s">
        <v>54</v>
      </c>
      <c r="E36" s="72">
        <v>60</v>
      </c>
      <c r="F36" s="31">
        <v>3.04</v>
      </c>
      <c r="G36" s="31">
        <v>30.15</v>
      </c>
      <c r="H36" s="31">
        <v>1.01</v>
      </c>
      <c r="I36" s="31">
        <v>5.03</v>
      </c>
      <c r="J36" s="73">
        <v>1.68</v>
      </c>
    </row>
    <row r="37" spans="1:10" x14ac:dyDescent="0.25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10</v>
      </c>
      <c r="G37" s="29">
        <v>208.5</v>
      </c>
      <c r="H37" s="29">
        <v>6.82</v>
      </c>
      <c r="I37" s="29">
        <v>9.625</v>
      </c>
      <c r="J37" s="71">
        <v>22.48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78" t="s">
        <v>44</v>
      </c>
      <c r="F38" s="29">
        <v>20.55</v>
      </c>
      <c r="G38" s="29">
        <v>161.74</v>
      </c>
      <c r="H38" s="29">
        <v>6.6</v>
      </c>
      <c r="I38" s="29">
        <v>7.98</v>
      </c>
      <c r="J38" s="71">
        <v>4.5</v>
      </c>
    </row>
    <row r="39" spans="1:10" x14ac:dyDescent="0.25">
      <c r="A39" s="3"/>
      <c r="B39" s="45" t="s">
        <v>16</v>
      </c>
      <c r="C39" s="29" t="s">
        <v>59</v>
      </c>
      <c r="D39" s="24" t="s">
        <v>60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1">
        <v>29.056000000000001</v>
      </c>
    </row>
    <row r="40" spans="1:10" x14ac:dyDescent="0.25">
      <c r="A40" s="3"/>
      <c r="B40" s="45" t="s">
        <v>17</v>
      </c>
      <c r="C40" s="29" t="s">
        <v>61</v>
      </c>
      <c r="D40" s="24" t="s">
        <v>62</v>
      </c>
      <c r="E40" s="1">
        <v>200</v>
      </c>
      <c r="F40" s="29">
        <v>10</v>
      </c>
      <c r="G40" s="29">
        <v>86.24</v>
      </c>
      <c r="H40" s="29">
        <v>0.66</v>
      </c>
      <c r="I40" s="29"/>
      <c r="J40" s="71">
        <v>21.72</v>
      </c>
    </row>
    <row r="41" spans="1:10" x14ac:dyDescent="0.25">
      <c r="A41" s="3"/>
      <c r="B41" s="45" t="s">
        <v>42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43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64</v>
      </c>
      <c r="G44" s="51">
        <f t="shared" ref="G44:J44" si="2">G36+G37+G38+G39+G40+G41+G42+G43</f>
        <v>848.93000000000006</v>
      </c>
      <c r="H44" s="51">
        <f t="shared" si="2"/>
        <v>26.953999999999997</v>
      </c>
      <c r="I44" s="51">
        <f t="shared" si="2"/>
        <v>27.619</v>
      </c>
      <c r="J44" s="51">
        <f t="shared" si="2"/>
        <v>117.256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588.93999999999994</v>
      </c>
      <c r="H45" s="52">
        <f>H43+H33+H32</f>
        <v>44732.41</v>
      </c>
      <c r="I45" s="52" t="e">
        <f>I43+I33+I32</f>
        <v>#VALUE!</v>
      </c>
      <c r="J45" s="52">
        <f>J43+J33+J32</f>
        <v>76.56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2022-10-12T11:34:52Z</dcterms:modified>
</cp:coreProperties>
</file>