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<sst xmlns="http://schemas.openxmlformats.org/spreadsheetml/2006/main" count="91" uniqueCount="60">
  <si>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</si>
  <si>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</si>
  <si>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</si>
  <si>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</si>
  <si>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</si>
  <si>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</si>
  <si>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</si>
  <si>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</si>
  <si>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</si>
  <si>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</si>
  <si>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</si>
  <si>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</si>
  <si>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</si>
  <si>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</si>
  <si>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</si>
  <si>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</si>
  <si>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</si>
  <si>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</si>
  <si>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</si>
  <si>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</si>
  <si>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</si>
  <si>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</si>
  <si>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</si>
  <si>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</si>
  <si>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</si>
  <si>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</si>
  <si>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</si>
  <si>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</si>
  <si>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</si>
  <si>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</si>
  <si>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</si>
  <si>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</si>
  <si>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</si>
  <si>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</si>
  <si>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</si>
  <si>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</si>
  <si>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</si>
  <si>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</si>
  <si>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</si>
  <si>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</si>
  <si>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115</t>
  </si>
  <si>
    <t>Азу по -татарски с курицей</t>
  </si>
  <si>
    <t>5,6</t>
  </si>
  <si>
    <t>5,0</t>
  </si>
  <si>
    <t>№ 526</t>
  </si>
  <si>
    <t>Пудинг творожный с изюмом</t>
  </si>
  <si>
    <t>№ 114</t>
  </si>
  <si>
    <t>Соус молочный</t>
  </si>
  <si>
    <t>№ 43</t>
  </si>
  <si>
    <t>Овощи свежие (нарезка)</t>
  </si>
  <si>
    <t>№ 299</t>
  </si>
  <si>
    <t>Суп вермишелевыйс курицей</t>
  </si>
  <si>
    <t>№ 146</t>
  </si>
  <si>
    <t>Ёжики куриные в соусе</t>
  </si>
  <si>
    <t>90/50</t>
  </si>
  <si>
    <t>№ 21</t>
  </si>
  <si>
    <t>Картофельное пюре</t>
  </si>
  <si>
    <t>№ 201</t>
  </si>
  <si>
    <t>Компот из свежемороженных ягод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</si>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</sst>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vertic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6" fillId="2" borderId="28" xfId="0" applyNumberFormat="1" applyFont="1" applyFill="1" applyBorder="1" applyAlignment="1" applyProtection="1">
      <alignment horizontal="center"/>
      <protection locked="0"/>
    </xf>
    <xf numFmtId="2" fontId="7" fillId="2" borderId="19" xfId="0" applyNumberFormat="1" applyFont="1" applyFill="1" applyBorder="1" applyAlignment="1" applyProtection="1">
      <alignment horizontal="center"/>
      <protection locked="0"/>
    </xf>
    <xf numFmtId="2" fontId="6" fillId="2" borderId="19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2" fontId="5" fillId="2" borderId="2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59</v>
      </c>
      <c r="C1" s="91"/>
      <c r="D1" s="92"/>
      <c r="E1" t="s">
        <v>19</v>
      </c>
      <c r="F1" s="15"/>
      <c r="I1" t="s">
        <v>1</v>
      </c>
      <c r="J1" s="40">
        <v>44855</v>
      </c>
    </row>
    <row r="2" spans="1:10" ht="7.5" customHeight="1" x14ac:dyDescent="0.25">
      <c r="D2" s="95" t="s">
        <v>26</v>
      </c>
    </row>
    <row r="3" spans="1:10" ht="7.5" customHeight="1" thickBot="1" x14ac:dyDescent="0.3">
      <c r="D3" s="96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7" t="s">
        <v>10</v>
      </c>
      <c r="B5" s="77" t="s">
        <v>35</v>
      </c>
      <c r="C5" s="28" t="s">
        <v>40</v>
      </c>
      <c r="D5" s="23" t="s">
        <v>41</v>
      </c>
      <c r="E5" s="64">
        <v>260</v>
      </c>
      <c r="F5" s="64">
        <v>55</v>
      </c>
      <c r="G5" s="64">
        <v>306.5</v>
      </c>
      <c r="H5" s="64">
        <v>11.44</v>
      </c>
      <c r="I5" s="64">
        <v>15.32</v>
      </c>
      <c r="J5" s="65">
        <v>27.17</v>
      </c>
    </row>
    <row r="6" spans="1:10" x14ac:dyDescent="0.25">
      <c r="A6" s="98"/>
      <c r="B6" s="77" t="s">
        <v>29</v>
      </c>
      <c r="C6" s="31" t="s">
        <v>36</v>
      </c>
      <c r="D6" s="26" t="s">
        <v>37</v>
      </c>
      <c r="E6" s="66">
        <v>200</v>
      </c>
      <c r="F6" s="66">
        <v>4</v>
      </c>
      <c r="G6" s="66">
        <v>57.19</v>
      </c>
      <c r="H6" s="66">
        <v>0.2</v>
      </c>
      <c r="I6" s="66"/>
      <c r="J6" s="67">
        <v>15.04</v>
      </c>
    </row>
    <row r="7" spans="1:10" x14ac:dyDescent="0.25">
      <c r="A7" s="98"/>
      <c r="B7" s="77" t="s">
        <v>20</v>
      </c>
      <c r="C7" s="29" t="s">
        <v>32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 x14ac:dyDescent="0.25">
      <c r="A8" s="3"/>
      <c r="B8" s="45"/>
      <c r="C8" s="29"/>
      <c r="D8" s="24"/>
      <c r="E8" s="68"/>
      <c r="F8" s="68"/>
      <c r="G8" s="68"/>
      <c r="H8" s="68"/>
      <c r="I8" s="68"/>
      <c r="J8" s="69"/>
    </row>
    <row r="9" spans="1:10" ht="15.75" thickBot="1" x14ac:dyDescent="0.3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476.69</v>
      </c>
      <c r="H10" s="54">
        <f t="shared" si="0"/>
        <v>15.439999999999998</v>
      </c>
      <c r="I10" s="54">
        <f t="shared" si="0"/>
        <v>15.77</v>
      </c>
      <c r="J10" s="89">
        <f t="shared" si="0"/>
        <v>67.039999999999992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42</v>
      </c>
      <c r="I11" s="41" t="s">
        <v>43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580.69000000000005</v>
      </c>
      <c r="H13" s="52">
        <f t="shared" si="1"/>
        <v>21.04</v>
      </c>
      <c r="I13" s="56">
        <f t="shared" si="1"/>
        <v>20.77</v>
      </c>
      <c r="J13" s="58">
        <f t="shared" si="1"/>
        <v>76.44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93" t="s">
        <v>27</v>
      </c>
      <c r="C24" s="94"/>
      <c r="D24" s="94"/>
      <c r="E24" s="94"/>
      <c r="F24" s="94"/>
      <c r="G24" s="94"/>
      <c r="H24" s="94"/>
      <c r="I24" s="94"/>
      <c r="J24" s="94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9" t="s">
        <v>10</v>
      </c>
      <c r="B26" s="46" t="s">
        <v>35</v>
      </c>
      <c r="C26" s="28" t="s">
        <v>44</v>
      </c>
      <c r="D26" s="23" t="s">
        <v>45</v>
      </c>
      <c r="E26" s="79">
        <v>200</v>
      </c>
      <c r="F26" s="28">
        <v>35.43</v>
      </c>
      <c r="G26" s="28">
        <v>190.1</v>
      </c>
      <c r="H26" s="28">
        <v>8.42</v>
      </c>
      <c r="I26" s="28">
        <v>5.36</v>
      </c>
      <c r="J26" s="80">
        <v>24.31</v>
      </c>
    </row>
    <row r="27" spans="1:10" x14ac:dyDescent="0.25">
      <c r="A27" s="100"/>
      <c r="B27" s="45"/>
      <c r="C27" s="29" t="s">
        <v>46</v>
      </c>
      <c r="D27" s="24" t="s">
        <v>47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 x14ac:dyDescent="0.25">
      <c r="A28" s="100"/>
      <c r="B28" s="45" t="s">
        <v>29</v>
      </c>
      <c r="C28" s="29" t="s">
        <v>36</v>
      </c>
      <c r="D28" s="24" t="s">
        <v>37</v>
      </c>
      <c r="E28" s="1">
        <v>200</v>
      </c>
      <c r="F28" s="29">
        <v>4</v>
      </c>
      <c r="G28" s="29">
        <v>57.19</v>
      </c>
      <c r="H28" s="29">
        <v>0.2</v>
      </c>
      <c r="I28" s="29"/>
      <c r="J28" s="71">
        <v>15.04</v>
      </c>
    </row>
    <row r="29" spans="1:10" x14ac:dyDescent="0.25">
      <c r="A29" s="100"/>
      <c r="B29" s="45" t="s">
        <v>20</v>
      </c>
      <c r="C29" s="29" t="s">
        <v>32</v>
      </c>
      <c r="D29" s="24" t="s">
        <v>24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71">
        <v>24.83</v>
      </c>
    </row>
    <row r="30" spans="1:10" x14ac:dyDescent="0.25">
      <c r="A30" s="100"/>
      <c r="B30" s="77"/>
      <c r="C30" s="29" t="s">
        <v>33</v>
      </c>
      <c r="D30" s="24" t="s">
        <v>25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71">
        <v>0.09</v>
      </c>
    </row>
    <row r="31" spans="1:10" x14ac:dyDescent="0.25">
      <c r="A31" s="100"/>
      <c r="B31" s="77"/>
      <c r="C31" s="29"/>
      <c r="D31" s="24"/>
      <c r="E31" s="15"/>
      <c r="F31" s="53"/>
      <c r="G31" s="53"/>
      <c r="H31" s="53"/>
      <c r="I31" s="53"/>
      <c r="J31" s="84"/>
    </row>
    <row r="32" spans="1:10" ht="15.75" thickBot="1" x14ac:dyDescent="0.3">
      <c r="A32" s="101"/>
      <c r="B32" s="83"/>
      <c r="C32" s="59"/>
      <c r="D32" s="60"/>
      <c r="E32" s="61"/>
      <c r="F32" s="62">
        <f>F26+F27+F28+F29+F30+F31</f>
        <v>60</v>
      </c>
      <c r="G32" s="62">
        <f>G26+G27+G28+G29+G30+G31</f>
        <v>476.78999999999996</v>
      </c>
      <c r="H32" s="62">
        <f>H26+H27+H28+H29+H30+H31</f>
        <v>15.4</v>
      </c>
      <c r="I32" s="62">
        <f>I26+I27+I28+I29+I30+I31</f>
        <v>15.815999999999999</v>
      </c>
      <c r="J32" s="85">
        <f>J26+J27+J28+J29+J30+J31</f>
        <v>67.009999999999991</v>
      </c>
    </row>
    <row r="33" spans="1:10" x14ac:dyDescent="0.25">
      <c r="A33" s="2" t="s">
        <v>11</v>
      </c>
      <c r="B33" s="43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42</v>
      </c>
      <c r="I33" s="41" t="s">
        <v>43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48</v>
      </c>
      <c r="D36" s="26" t="s">
        <v>49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50</v>
      </c>
      <c r="D37" s="24" t="s">
        <v>51</v>
      </c>
      <c r="E37" s="1">
        <v>200</v>
      </c>
      <c r="F37" s="29">
        <v>8.32</v>
      </c>
      <c r="G37" s="29">
        <v>193.9</v>
      </c>
      <c r="H37" s="29">
        <v>8.4700000000000006</v>
      </c>
      <c r="I37" s="29">
        <v>10.67</v>
      </c>
      <c r="J37" s="71">
        <v>29.6</v>
      </c>
    </row>
    <row r="38" spans="1:10" x14ac:dyDescent="0.25">
      <c r="A38" s="3"/>
      <c r="B38" s="45" t="s">
        <v>15</v>
      </c>
      <c r="C38" s="29" t="s">
        <v>52</v>
      </c>
      <c r="D38" s="24" t="s">
        <v>53</v>
      </c>
      <c r="E38" s="78" t="s">
        <v>54</v>
      </c>
      <c r="F38" s="29">
        <v>17.75</v>
      </c>
      <c r="G38" s="29">
        <v>204.17</v>
      </c>
      <c r="H38" s="29">
        <v>9.2110000000000003</v>
      </c>
      <c r="I38" s="29">
        <v>11.9</v>
      </c>
      <c r="J38" s="71">
        <v>9.8249999999999993</v>
      </c>
    </row>
    <row r="39" spans="1:10" x14ac:dyDescent="0.25">
      <c r="A39" s="3"/>
      <c r="B39" s="45" t="s">
        <v>16</v>
      </c>
      <c r="C39" s="29" t="s">
        <v>55</v>
      </c>
      <c r="D39" s="24" t="s">
        <v>56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1">
        <v>23.25</v>
      </c>
    </row>
    <row r="40" spans="1:10" x14ac:dyDescent="0.25">
      <c r="A40" s="3"/>
      <c r="B40" s="45" t="s">
        <v>17</v>
      </c>
      <c r="C40" s="29" t="s">
        <v>57</v>
      </c>
      <c r="D40" s="24" t="s">
        <v>58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38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39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6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60</v>
      </c>
      <c r="G44" s="51">
        <f t="shared" ref="G44:J44" si="2">G36+G37+G38+G39+G40+G41+G42+G43</f>
        <v>824.12</v>
      </c>
      <c r="H44" s="51">
        <f t="shared" si="2"/>
        <v>26.950999999999997</v>
      </c>
      <c r="I44" s="51">
        <f t="shared" si="2"/>
        <v>27.63</v>
      </c>
      <c r="J44" s="87">
        <f t="shared" si="2"/>
        <v>117.24499999999999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580.79</v>
      </c>
      <c r="H45" s="52">
        <f>H43+H33+H32</f>
        <v>21</v>
      </c>
      <c r="I45" s="52">
        <f>I43+I33+I32</f>
        <v>20.815999999999999</v>
      </c>
      <c r="J45" s="88">
        <f>J43+J33+J32</f>
        <v>76.41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2022-10-19T03:07:12Z</dcterms:modified>
</cp:coreProperties>
</file>