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СТОЛОВАЯ 2022\меню\"/>
    </mc:Choice>
  </mc:AlternateContent>
  <bookViews>
    <workbookView xWindow="279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H43" i="1"/>
  <c r="I43" i="1"/>
  <c r="J43" i="1"/>
  <c r="F43" i="1"/>
  <c r="G32" i="1"/>
  <c r="H32" i="1"/>
  <c r="I32" i="1"/>
  <c r="J32" i="1"/>
  <c r="F32" i="1"/>
  <c r="G44" i="1" l="1"/>
  <c r="H44" i="1"/>
  <c r="I44" i="1"/>
  <c r="J44" i="1"/>
  <c r="F44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<sst xmlns="http://schemas.openxmlformats.org/spreadsheetml/2006/main" count="93" uniqueCount="62">
  <si>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</si>
  <si>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</si>
  <si>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</si>
  <si>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</si>
  <si>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</si>
  <si>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</si>
  <si>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</si>
  <si>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</si>
  <si>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</si>
  <si>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</si>
  <si>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</si>
  <si>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</si>
  <si>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</si>
  <si>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</si>
  <si>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</si>
  <si>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</si>
  <si>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</si>
  <si>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</si>
  <si>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</si>
  <si>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</si>
  <si>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</si>
  <si>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</si>
  <si>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</si>
  <si>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</si>
  <si>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</si>
  <si>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</si>
  <si>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</si>
  <si>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</si>
  <si>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</si>
  <si>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</si>
  <si>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</si>
  <si>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</si>
  <si>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№ 322</t>
  </si>
  <si>
    <t>№ 46</t>
  </si>
  <si>
    <t>№ 394</t>
  </si>
  <si>
    <t>№ 220</t>
  </si>
  <si>
    <t xml:space="preserve">Сыр </t>
  </si>
  <si>
    <t>горячее блюдо</t>
  </si>
  <si>
    <t>№ 194</t>
  </si>
  <si>
    <t xml:space="preserve">Чай с сахаром </t>
  </si>
  <si>
    <t>№ 907</t>
  </si>
  <si>
    <t>Каша кукурузная молочная</t>
  </si>
  <si>
    <t>№ 18</t>
  </si>
  <si>
    <t>№ 93</t>
  </si>
  <si>
    <t>Похлёбка "Царская"</t>
  </si>
  <si>
    <t>№ 132</t>
  </si>
  <si>
    <t>Жаркое по-домашнему с курицей</t>
  </si>
  <si>
    <t>№ 128</t>
  </si>
  <si>
    <t>Компот из свежемороженных фруктов</t>
  </si>
  <si>
    <t>хлеб белый</t>
  </si>
  <si>
    <t>хлеб черный</t>
  </si>
  <si>
    <t>Огурец солёный</t>
  </si>
  <si>
    <t>№ 43</t>
  </si>
  <si>
    <t>Овощи свежие ( нарезка)</t>
  </si>
  <si>
    <t>№ 218</t>
  </si>
  <si>
    <t>Рис отварной</t>
  </si>
  <si>
    <t>№ 181</t>
  </si>
  <si>
    <t>Тефтеля рыбная в соусе</t>
  </si>
  <si>
    <t>90/50</t>
  </si>
  <si>
    <t>5,6</t>
  </si>
  <si>
    <t>5,0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</si>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</sst>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5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23" xfId="0" applyFill="1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4" t="s">
        <v>61</v>
      </c>
      <c r="C1" s="85"/>
      <c r="D1" s="86"/>
      <c r="E1" t="s">
        <v>19</v>
      </c>
      <c r="F1" s="15"/>
      <c r="I1" t="s">
        <v>1</v>
      </c>
      <c r="J1" s="40">
        <v>44895</v>
      </c>
    </row>
    <row r="2" spans="1:10" ht="7.5" customHeight="1" x14ac:dyDescent="0.25">
      <c r="D2" s="89" t="s">
        <v>26</v>
      </c>
    </row>
    <row r="3" spans="1:10" ht="7.5" customHeight="1" thickBot="1" x14ac:dyDescent="0.3">
      <c r="D3" s="90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1" t="s">
        <v>10</v>
      </c>
      <c r="B5" s="83" t="s">
        <v>37</v>
      </c>
      <c r="C5" s="28" t="s">
        <v>52</v>
      </c>
      <c r="D5" s="23" t="s">
        <v>53</v>
      </c>
      <c r="E5" s="64">
        <v>30</v>
      </c>
      <c r="F5" s="64">
        <v>4.2</v>
      </c>
      <c r="G5" s="64">
        <v>3</v>
      </c>
      <c r="H5" s="64">
        <v>0.21</v>
      </c>
      <c r="I5" s="64"/>
      <c r="J5" s="65">
        <v>0.54</v>
      </c>
    </row>
    <row r="6" spans="1:10" x14ac:dyDescent="0.25">
      <c r="A6" s="92"/>
      <c r="B6" s="81"/>
      <c r="C6" s="31" t="s">
        <v>54</v>
      </c>
      <c r="D6" s="26" t="s">
        <v>55</v>
      </c>
      <c r="E6" s="66">
        <v>150</v>
      </c>
      <c r="F6" s="66">
        <v>11.12</v>
      </c>
      <c r="G6" s="66">
        <v>209.8</v>
      </c>
      <c r="H6" s="66">
        <v>4.72</v>
      </c>
      <c r="I6" s="66">
        <v>9.36</v>
      </c>
      <c r="J6" s="67">
        <v>28.6</v>
      </c>
    </row>
    <row r="7" spans="1:10" x14ac:dyDescent="0.25">
      <c r="A7" s="92"/>
      <c r="B7" s="82"/>
      <c r="C7" s="29" t="s">
        <v>56</v>
      </c>
      <c r="D7" s="24" t="s">
        <v>57</v>
      </c>
      <c r="E7" s="68" t="s">
        <v>58</v>
      </c>
      <c r="F7" s="68">
        <v>40.880000000000003</v>
      </c>
      <c r="G7" s="68">
        <v>117.01</v>
      </c>
      <c r="H7" s="68">
        <v>7.22</v>
      </c>
      <c r="I7" s="68">
        <v>6.06</v>
      </c>
      <c r="J7" s="69">
        <v>3.08</v>
      </c>
    </row>
    <row r="8" spans="1:10" x14ac:dyDescent="0.25">
      <c r="A8" s="3"/>
      <c r="B8" s="45" t="s">
        <v>29</v>
      </c>
      <c r="C8" s="29" t="s">
        <v>38</v>
      </c>
      <c r="D8" s="24" t="s">
        <v>39</v>
      </c>
      <c r="E8" s="68">
        <v>200</v>
      </c>
      <c r="F8" s="68">
        <v>4</v>
      </c>
      <c r="G8" s="68">
        <v>57.19</v>
      </c>
      <c r="H8" s="68">
        <v>0.2</v>
      </c>
      <c r="I8" s="68"/>
      <c r="J8" s="69">
        <v>15.04</v>
      </c>
    </row>
    <row r="9" spans="1:10" ht="15.75" thickBot="1" x14ac:dyDescent="0.3">
      <c r="A9" s="3"/>
      <c r="B9" s="63" t="s">
        <v>20</v>
      </c>
      <c r="C9" s="30" t="s">
        <v>32</v>
      </c>
      <c r="D9" s="25" t="s">
        <v>24</v>
      </c>
      <c r="E9" s="30">
        <v>40</v>
      </c>
      <c r="F9" s="30">
        <v>4.8</v>
      </c>
      <c r="G9" s="30">
        <v>90.4</v>
      </c>
      <c r="H9" s="30">
        <v>3.04</v>
      </c>
      <c r="I9" s="30">
        <v>0.36</v>
      </c>
      <c r="J9" s="70">
        <v>19.87</v>
      </c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477.40000000000003</v>
      </c>
      <c r="H10" s="54">
        <f t="shared" si="0"/>
        <v>15.39</v>
      </c>
      <c r="I10" s="54">
        <f t="shared" si="0"/>
        <v>15.78</v>
      </c>
      <c r="J10" s="54">
        <f t="shared" si="0"/>
        <v>67.13</v>
      </c>
    </row>
    <row r="11" spans="1:10" x14ac:dyDescent="0.25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59</v>
      </c>
      <c r="I11" s="41" t="s">
        <v>60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581.40000000000009</v>
      </c>
      <c r="H13" s="52">
        <f t="shared" si="1"/>
        <v>20.990000000000002</v>
      </c>
      <c r="I13" s="56">
        <f t="shared" si="1"/>
        <v>20.78</v>
      </c>
      <c r="J13" s="58">
        <f t="shared" si="1"/>
        <v>76.53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7" t="s">
        <v>27</v>
      </c>
      <c r="C24" s="88"/>
      <c r="D24" s="88"/>
      <c r="E24" s="88"/>
      <c r="F24" s="88"/>
      <c r="G24" s="88"/>
      <c r="H24" s="88"/>
      <c r="I24" s="88"/>
      <c r="J24" s="88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3" t="s">
        <v>10</v>
      </c>
      <c r="B26" s="46" t="s">
        <v>37</v>
      </c>
      <c r="C26" s="28" t="s">
        <v>40</v>
      </c>
      <c r="D26" s="23" t="s">
        <v>41</v>
      </c>
      <c r="E26" s="79">
        <v>200</v>
      </c>
      <c r="F26" s="28">
        <v>22.29</v>
      </c>
      <c r="G26" s="28">
        <v>185.2</v>
      </c>
      <c r="H26" s="28">
        <v>7.2910000000000004</v>
      </c>
      <c r="I26" s="28">
        <v>4.03</v>
      </c>
      <c r="J26" s="80">
        <v>26.87</v>
      </c>
    </row>
    <row r="27" spans="1:10" x14ac:dyDescent="0.25">
      <c r="A27" s="94"/>
      <c r="B27" s="45" t="s">
        <v>29</v>
      </c>
      <c r="C27" s="29" t="s">
        <v>38</v>
      </c>
      <c r="D27" s="24" t="s">
        <v>39</v>
      </c>
      <c r="E27" s="1">
        <v>200</v>
      </c>
      <c r="F27" s="29">
        <v>4</v>
      </c>
      <c r="G27" s="29">
        <v>57.19</v>
      </c>
      <c r="H27" s="29">
        <v>0.2</v>
      </c>
      <c r="I27" s="29"/>
      <c r="J27" s="71">
        <v>15.04</v>
      </c>
    </row>
    <row r="28" spans="1:10" x14ac:dyDescent="0.25">
      <c r="A28" s="94"/>
      <c r="B28" s="45" t="s">
        <v>20</v>
      </c>
      <c r="C28" s="29" t="s">
        <v>32</v>
      </c>
      <c r="D28" s="24" t="s">
        <v>24</v>
      </c>
      <c r="E28" s="1">
        <v>50</v>
      </c>
      <c r="F28" s="29">
        <v>6</v>
      </c>
      <c r="G28" s="29">
        <v>113</v>
      </c>
      <c r="H28" s="29">
        <v>3.8</v>
      </c>
      <c r="I28" s="29">
        <v>0.45</v>
      </c>
      <c r="J28" s="71">
        <v>24.83</v>
      </c>
    </row>
    <row r="29" spans="1:10" x14ac:dyDescent="0.25">
      <c r="A29" s="94"/>
      <c r="B29" s="45"/>
      <c r="C29" s="29" t="s">
        <v>33</v>
      </c>
      <c r="D29" s="24" t="s">
        <v>25</v>
      </c>
      <c r="E29" s="1">
        <v>10</v>
      </c>
      <c r="F29" s="29">
        <v>10.71</v>
      </c>
      <c r="G29" s="29">
        <v>66.099999999999994</v>
      </c>
      <c r="H29" s="29">
        <v>0.13</v>
      </c>
      <c r="I29" s="29">
        <v>7.25</v>
      </c>
      <c r="J29" s="29">
        <v>0.09</v>
      </c>
    </row>
    <row r="30" spans="1:10" x14ac:dyDescent="0.25">
      <c r="A30" s="94"/>
      <c r="B30" s="77"/>
      <c r="C30" s="29" t="s">
        <v>35</v>
      </c>
      <c r="D30" s="24" t="s">
        <v>36</v>
      </c>
      <c r="E30" s="1">
        <v>15</v>
      </c>
      <c r="F30" s="29">
        <v>13</v>
      </c>
      <c r="G30" s="29">
        <v>54.15</v>
      </c>
      <c r="H30" s="29">
        <v>4.0199999999999996</v>
      </c>
      <c r="I30" s="29">
        <v>4.0949999999999998</v>
      </c>
      <c r="J30" s="29"/>
    </row>
    <row r="31" spans="1:10" x14ac:dyDescent="0.25">
      <c r="A31" s="94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 x14ac:dyDescent="0.3">
      <c r="A32" s="95"/>
      <c r="B32" s="77"/>
      <c r="C32" s="59"/>
      <c r="D32" s="60"/>
      <c r="E32" s="61"/>
      <c r="F32" s="62">
        <f>F26+F27+F28+F29+F30+F31</f>
        <v>56</v>
      </c>
      <c r="G32" s="62">
        <f t="shared" ref="G32:J32" si="2">G26+G27+G28+G29+G30+G31</f>
        <v>475.64</v>
      </c>
      <c r="H32" s="62">
        <f t="shared" si="2"/>
        <v>15.441000000000001</v>
      </c>
      <c r="I32" s="62">
        <f t="shared" si="2"/>
        <v>15.824999999999999</v>
      </c>
      <c r="J32" s="62">
        <f t="shared" si="2"/>
        <v>66.83</v>
      </c>
    </row>
    <row r="33" spans="1:10" x14ac:dyDescent="0.25">
      <c r="A33" s="2" t="s">
        <v>11</v>
      </c>
      <c r="B33" s="44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59</v>
      </c>
      <c r="I33" s="41" t="s">
        <v>60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42</v>
      </c>
      <c r="D36" s="26" t="s">
        <v>51</v>
      </c>
      <c r="E36" s="72">
        <v>60</v>
      </c>
      <c r="F36" s="31">
        <v>9.2100000000000009</v>
      </c>
      <c r="G36" s="31">
        <v>6</v>
      </c>
      <c r="H36" s="31">
        <v>0.48</v>
      </c>
      <c r="I36" s="31">
        <v>0.06</v>
      </c>
      <c r="J36" s="73">
        <v>1.2</v>
      </c>
    </row>
    <row r="37" spans="1:10" x14ac:dyDescent="0.25">
      <c r="A37" s="3"/>
      <c r="B37" s="45" t="s">
        <v>14</v>
      </c>
      <c r="C37" s="29" t="s">
        <v>43</v>
      </c>
      <c r="D37" s="24" t="s">
        <v>44</v>
      </c>
      <c r="E37" s="1">
        <v>200</v>
      </c>
      <c r="F37" s="29">
        <v>8.3699999999999992</v>
      </c>
      <c r="G37" s="29">
        <v>251.1</v>
      </c>
      <c r="H37" s="29">
        <v>7.96</v>
      </c>
      <c r="I37" s="29">
        <v>9.1</v>
      </c>
      <c r="J37" s="71">
        <v>29.7</v>
      </c>
    </row>
    <row r="38" spans="1:10" x14ac:dyDescent="0.25">
      <c r="A38" s="3"/>
      <c r="B38" s="45" t="s">
        <v>15</v>
      </c>
      <c r="C38" s="29" t="s">
        <v>45</v>
      </c>
      <c r="D38" s="24" t="s">
        <v>46</v>
      </c>
      <c r="E38" s="78">
        <v>250</v>
      </c>
      <c r="F38" s="29">
        <v>28.42</v>
      </c>
      <c r="G38" s="29">
        <v>361.5</v>
      </c>
      <c r="H38" s="29">
        <v>12.851000000000001</v>
      </c>
      <c r="I38" s="29">
        <v>17.68</v>
      </c>
      <c r="J38" s="71">
        <v>31.65</v>
      </c>
    </row>
    <row r="39" spans="1:10" x14ac:dyDescent="0.25">
      <c r="A39" s="3"/>
      <c r="B39" s="45" t="s">
        <v>16</v>
      </c>
      <c r="C39" s="29"/>
      <c r="D39" s="24"/>
      <c r="E39" s="1"/>
      <c r="F39" s="29"/>
      <c r="G39" s="29"/>
      <c r="H39" s="29"/>
      <c r="I39" s="29"/>
      <c r="J39" s="71"/>
    </row>
    <row r="40" spans="1:10" x14ac:dyDescent="0.25">
      <c r="A40" s="3"/>
      <c r="B40" s="45" t="s">
        <v>17</v>
      </c>
      <c r="C40" s="29" t="s">
        <v>47</v>
      </c>
      <c r="D40" s="24" t="s">
        <v>48</v>
      </c>
      <c r="E40" s="1">
        <v>200</v>
      </c>
      <c r="F40" s="29">
        <v>10</v>
      </c>
      <c r="G40" s="29">
        <v>65.3</v>
      </c>
      <c r="H40" s="29">
        <v>0.08</v>
      </c>
      <c r="I40" s="29"/>
      <c r="J40" s="71">
        <v>17.03</v>
      </c>
    </row>
    <row r="41" spans="1:10" x14ac:dyDescent="0.25">
      <c r="A41" s="3"/>
      <c r="B41" s="45" t="s">
        <v>49</v>
      </c>
      <c r="C41" s="29" t="s">
        <v>32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1">
        <v>24.83</v>
      </c>
    </row>
    <row r="42" spans="1:10" x14ac:dyDescent="0.25">
      <c r="A42" s="3"/>
      <c r="B42" s="45" t="s">
        <v>50</v>
      </c>
      <c r="C42" s="29" t="s">
        <v>34</v>
      </c>
      <c r="D42" s="24" t="s">
        <v>28</v>
      </c>
      <c r="E42" s="1">
        <v>30</v>
      </c>
      <c r="F42" s="74">
        <v>2</v>
      </c>
      <c r="G42" s="75">
        <v>59.7</v>
      </c>
      <c r="H42" s="75">
        <v>1.74</v>
      </c>
      <c r="I42" s="74">
        <v>0.33</v>
      </c>
      <c r="J42" s="76">
        <v>12.99</v>
      </c>
    </row>
    <row r="43" spans="1:10" x14ac:dyDescent="0.25">
      <c r="A43" s="3"/>
      <c r="B43" s="19"/>
      <c r="C43" s="32"/>
      <c r="D43" s="27"/>
      <c r="E43" s="35"/>
      <c r="F43" s="51">
        <f>F42+F41+F40+F39+F38+F37+F36</f>
        <v>64</v>
      </c>
      <c r="G43" s="51">
        <f t="shared" ref="G43:J43" si="3">G42+G41+G40+G39+G38+G37+G36</f>
        <v>856.6</v>
      </c>
      <c r="H43" s="51">
        <f t="shared" si="3"/>
        <v>26.911000000000001</v>
      </c>
      <c r="I43" s="51">
        <f t="shared" si="3"/>
        <v>27.62</v>
      </c>
      <c r="J43" s="51">
        <f t="shared" si="3"/>
        <v>117.4</v>
      </c>
    </row>
    <row r="44" spans="1:10" ht="15.75" thickBot="1" x14ac:dyDescent="0.3">
      <c r="A44" s="4"/>
      <c r="B44" s="5"/>
      <c r="C44" s="30"/>
      <c r="D44" s="25"/>
      <c r="E44" s="34"/>
      <c r="F44" s="52">
        <f>F43+F33+F32</f>
        <v>140</v>
      </c>
      <c r="G44" s="52">
        <f>G43+G33+G32</f>
        <v>1436.24</v>
      </c>
      <c r="H44" s="52">
        <f>H43+H33+H32</f>
        <v>47.952000000000005</v>
      </c>
      <c r="I44" s="52">
        <f>I43+I33+I32</f>
        <v>48.445000000000007</v>
      </c>
      <c r="J44" s="52">
        <f>J43+J33+J32</f>
        <v>193.63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2022-11-29T07:27:28Z</dcterms:modified>
</cp:coreProperties>
</file>