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H13" i="1" s="1"/>
  <c r="I10" i="1"/>
  <c r="I13" i="1" s="1"/>
  <c r="J10" i="1"/>
  <c r="J13" i="1" s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</calcChain>
</file>

<file path=xl/sharedStrings.xml><?xml version="1.0" encoding="utf-8"?>
<sst xmlns="http://schemas.openxmlformats.org/spreadsheetml/2006/main" count="96" uniqueCount="62">
  <si>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</si>
  <si>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</si>
  <si>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</si>
  <si>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</si>
  <si>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</si>
  <si>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</si>
  <si>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</si>
  <si>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</si>
  <si>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</si>
  <si>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</si>
  <si>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</si>
  <si>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</si>
  <si>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</si>
  <si>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</si>
  <si>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</si>
  <si>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</si>
  <si>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</si>
  <si>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</si>
  <si>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</si>
  <si>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</si>
  <si>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</si>
  <si>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</si>
  <si>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</si>
  <si>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</si>
  <si>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</si>
  <si>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</si>
  <si>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</si>
  <si>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</si>
  <si>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</si>
  <si>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</si>
  <si>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</si>
  <si>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</si>
  <si>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</si>
  <si>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</si>
  <si>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</si>
  <si>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</si>
  <si>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90/50</t>
  </si>
  <si>
    <t>напиток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</si>
  <si>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</si>
  <si>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</si>
  <si>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</si>
  <si>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</si>
  <si>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</si>
  <si>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</si>
  <si>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43</t>
  </si>
  <si>
    <t>Овощи свежие (нарезка)</t>
  </si>
  <si>
    <t>№ 218</t>
  </si>
  <si>
    <t>Рис отварной</t>
  </si>
  <si>
    <t>№ 394</t>
  </si>
  <si>
    <t>5,6</t>
  </si>
  <si>
    <t>5,0</t>
  </si>
  <si>
    <t>№ 30</t>
  </si>
  <si>
    <t>Каша геркулесовая молочная</t>
  </si>
  <si>
    <t>Суп гороховый с курицей</t>
  </si>
  <si>
    <t>200</t>
  </si>
  <si>
    <t>Рыбка запеченная с овощами</t>
  </si>
  <si>
    <t>Компот из свежих ягод</t>
  </si>
  <si>
    <t>10.0</t>
  </si>
  <si>
    <t>№ 42</t>
  </si>
  <si>
    <t>№ 176</t>
  </si>
  <si>
    <t>№ 201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</si>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</sst>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6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61</v>
      </c>
      <c r="C1" s="87"/>
      <c r="D1" s="88"/>
      <c r="E1" t="s">
        <v>19</v>
      </c>
      <c r="F1" s="15"/>
      <c r="I1" t="s">
        <v>1</v>
      </c>
      <c r="J1" s="49">
        <v>45194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51</v>
      </c>
      <c r="D5" s="23" t="s">
        <v>38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39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40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/>
      <c r="C8" s="29" t="s">
        <v>41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42</v>
      </c>
      <c r="D9" s="25" t="s">
        <v>43</v>
      </c>
      <c r="E9" s="63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67" t="s">
        <v>35</v>
      </c>
      <c r="H11" s="67">
        <v>5.6</v>
      </c>
      <c r="I11" s="67">
        <v>5</v>
      </c>
      <c r="J11" s="68">
        <v>9.4</v>
      </c>
    </row>
    <row r="12" spans="1:10" x14ac:dyDescent="0.25">
      <c r="A12" s="3"/>
      <c r="B12" s="1"/>
      <c r="C12" s="29"/>
      <c r="D12" s="24"/>
      <c r="E12" s="9"/>
      <c r="F12" s="69"/>
      <c r="G12" s="80"/>
      <c r="H12" s="80"/>
      <c r="I12" s="80"/>
      <c r="J12" s="81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21.041</v>
      </c>
      <c r="I13" s="66">
        <f>I10+I11</f>
        <v>20.824999999999999</v>
      </c>
      <c r="J13" s="66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82" t="s">
        <v>51</v>
      </c>
      <c r="D26" s="23" t="s">
        <v>52</v>
      </c>
      <c r="E26" s="33" t="s">
        <v>54</v>
      </c>
      <c r="F26" s="67">
        <v>21.89</v>
      </c>
      <c r="G26" s="67">
        <v>193.56</v>
      </c>
      <c r="H26" s="67">
        <v>7.23</v>
      </c>
      <c r="I26" s="67">
        <v>4.0599999999999996</v>
      </c>
      <c r="J26" s="68">
        <v>26.91</v>
      </c>
    </row>
    <row r="27" spans="1:10" x14ac:dyDescent="0.25">
      <c r="A27" s="3"/>
      <c r="B27" s="59" t="s">
        <v>30</v>
      </c>
      <c r="C27" s="29" t="s">
        <v>39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40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41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42</v>
      </c>
      <c r="D30" s="25" t="s">
        <v>43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55.6</v>
      </c>
      <c r="G31" s="73">
        <f t="shared" ref="G31:J31" si="2">G26+G27+G28+G29+G30</f>
        <v>484</v>
      </c>
      <c r="H31" s="73">
        <f t="shared" si="2"/>
        <v>15.38</v>
      </c>
      <c r="I31" s="73">
        <f t="shared" si="2"/>
        <v>15.855</v>
      </c>
      <c r="J31" s="73">
        <f t="shared" si="2"/>
        <v>66.87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49</v>
      </c>
      <c r="I32" s="50" t="s">
        <v>50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44</v>
      </c>
      <c r="D35" s="26" t="s">
        <v>45</v>
      </c>
      <c r="E35" s="35">
        <v>60</v>
      </c>
      <c r="F35" s="74">
        <v>6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83" t="s">
        <v>58</v>
      </c>
      <c r="D36" s="24" t="s">
        <v>53</v>
      </c>
      <c r="E36" s="15">
        <v>200</v>
      </c>
      <c r="F36" s="69">
        <v>8</v>
      </c>
      <c r="G36" s="69">
        <v>207.8</v>
      </c>
      <c r="H36" s="69">
        <v>8.1999999999999993</v>
      </c>
      <c r="I36" s="69">
        <v>9.32</v>
      </c>
      <c r="J36" s="70">
        <v>17.23</v>
      </c>
    </row>
    <row r="37" spans="1:10" x14ac:dyDescent="0.25">
      <c r="A37" s="3"/>
      <c r="B37" s="59" t="s">
        <v>15</v>
      </c>
      <c r="C37" s="83" t="s">
        <v>59</v>
      </c>
      <c r="D37" s="24" t="s">
        <v>55</v>
      </c>
      <c r="E37" s="15" t="s">
        <v>36</v>
      </c>
      <c r="F37" s="69">
        <v>20.88</v>
      </c>
      <c r="G37" s="69">
        <v>165.5</v>
      </c>
      <c r="H37" s="69">
        <v>7.85</v>
      </c>
      <c r="I37" s="69">
        <v>8.1300000000000008</v>
      </c>
      <c r="J37" s="70">
        <v>8.68</v>
      </c>
    </row>
    <row r="38" spans="1:10" x14ac:dyDescent="0.25">
      <c r="A38" s="3"/>
      <c r="B38" s="59" t="s">
        <v>16</v>
      </c>
      <c r="C38" s="29" t="s">
        <v>46</v>
      </c>
      <c r="D38" s="24" t="s">
        <v>47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37</v>
      </c>
      <c r="C39" s="83" t="s">
        <v>60</v>
      </c>
      <c r="D39" s="24" t="s">
        <v>56</v>
      </c>
      <c r="E39" s="15">
        <v>200</v>
      </c>
      <c r="F39" s="69" t="s">
        <v>57</v>
      </c>
      <c r="G39" s="69">
        <v>64.099999999999994</v>
      </c>
      <c r="H39" s="69">
        <v>0.2</v>
      </c>
      <c r="I39" s="69"/>
      <c r="J39" s="70">
        <v>15.67</v>
      </c>
    </row>
    <row r="40" spans="1:10" x14ac:dyDescent="0.25">
      <c r="A40" s="3"/>
      <c r="B40" s="59" t="s">
        <v>31</v>
      </c>
      <c r="C40" s="29" t="s">
        <v>40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48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/>
      <c r="G42" s="65">
        <f t="shared" ref="G42:J42" si="3">G35+G36+G37+G38+G39+G40+G41</f>
        <v>854.90000000000009</v>
      </c>
      <c r="H42" s="65">
        <f t="shared" si="3"/>
        <v>26.929999999999996</v>
      </c>
      <c r="I42" s="65">
        <f t="shared" si="3"/>
        <v>27.59</v>
      </c>
      <c r="J42" s="65">
        <f t="shared" si="3"/>
        <v>117.19999999999999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75.599999999999994</v>
      </c>
      <c r="G43" s="66">
        <f t="shared" ref="G43:J43" si="4">G42+G32+G31</f>
        <v>1442.9</v>
      </c>
      <c r="H43" s="66">
        <f t="shared" si="4"/>
        <v>47.91</v>
      </c>
      <c r="I43" s="66">
        <f t="shared" si="4"/>
        <v>48.445000000000007</v>
      </c>
      <c r="J43" s="66">
        <f t="shared" si="4"/>
        <v>193.47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2023-09-19T08:08:43Z</dcterms:modified>
</cp:coreProperties>
</file>